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学校清单及图纸\新建楼体\宿舍报价\"/>
    </mc:Choice>
  </mc:AlternateContent>
  <xr:revisionPtr revIDLastSave="0" documentId="13_ncr:1_{3D4124BB-8828-4924-A5B6-49C3C437ED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工程投标报价汇总表" sheetId="1" r:id="rId1"/>
    <sheet name="消防消火栓（1）" sheetId="3" r:id="rId2"/>
    <sheet name="采暖工程（2）" sheetId="2" r:id="rId3"/>
    <sheet name="防排烟（3）" sheetId="4" r:id="rId4"/>
    <sheet name="给排水（4）" sheetId="6" r:id="rId5"/>
    <sheet name="给排水外网（5）" sheetId="5" r:id="rId6"/>
    <sheet name="消防水外网（6）" sheetId="7" r:id="rId7"/>
    <sheet name="采暖外网（7）" sheetId="8" r:id="rId8"/>
    <sheet name="强电工程（8）" sheetId="9" r:id="rId9"/>
    <sheet name="临时电（9）" sheetId="12" r:id="rId10"/>
    <sheet name="消防报警（10）" sheetId="10" r:id="rId11"/>
    <sheet name="柴油发电机（11）" sheetId="13" r:id="rId12"/>
    <sheet name="电梯（12）" sheetId="14" r:id="rId13"/>
    <sheet name="光伏发电（13)" sheetId="11" r:id="rId14"/>
    <sheet name="电力外网（14）" sheetId="15" r:id="rId15"/>
    <sheet name="消防电外网（15）" sheetId="16" r:id="rId16"/>
    <sheet name="综合布线及监控系统（16）" sheetId="17" r:id="rId17"/>
  </sheets>
  <definedNames>
    <definedName name="_xlnm.Print_Titles" localSheetId="2">'采暖工程（2）'!$1:$3</definedName>
    <definedName name="_xlnm.Print_Titles" localSheetId="7">'采暖外网（7）'!$1:$3</definedName>
    <definedName name="_xlnm.Print_Titles" localSheetId="3">'防排烟（3）'!$1:$3</definedName>
    <definedName name="_xlnm.Print_Titles" localSheetId="4">'给排水（4）'!$1:$3</definedName>
    <definedName name="_xlnm.Print_Titles" localSheetId="5">'给排水外网（5）'!$1:$3</definedName>
    <definedName name="_xlnm.Print_Titles" localSheetId="9">'临时电（9）'!$1:$3</definedName>
    <definedName name="_xlnm.Print_Titles" localSheetId="8">'强电工程（8）'!$1:$3</definedName>
    <definedName name="_xlnm.Print_Titles" localSheetId="10">'消防报警（10）'!$1:$3</definedName>
    <definedName name="_xlnm.Print_Titles" localSheetId="15">'消防电外网（15）'!$1:$4</definedName>
    <definedName name="_xlnm.Print_Titles" localSheetId="6">'消防水外网（6）'!$1:$3</definedName>
    <definedName name="_xlnm.Print_Titles" localSheetId="1">'消防消火栓（1）'!$1:$4</definedName>
    <definedName name="_xlnm.Print_Titles" localSheetId="16">'综合布线及监控系统（16）'!$1:$4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1" l="1"/>
  <c r="H6" i="15"/>
  <c r="H42" i="17" l="1"/>
  <c r="H14" i="16" l="1"/>
  <c r="H61" i="10"/>
  <c r="H35" i="12"/>
  <c r="H120" i="9"/>
  <c r="H38" i="8"/>
  <c r="H27" i="7"/>
  <c r="H135" i="6"/>
  <c r="H43" i="5"/>
  <c r="H93" i="4"/>
  <c r="H27" i="3"/>
  <c r="H52" i="2"/>
  <c r="C34" i="1" l="1"/>
</calcChain>
</file>

<file path=xl/sharedStrings.xml><?xml version="1.0" encoding="utf-8"?>
<sst xmlns="http://schemas.openxmlformats.org/spreadsheetml/2006/main" count="2043" uniqueCount="867">
  <si>
    <t>序号</t>
  </si>
  <si>
    <t>1</t>
  </si>
  <si>
    <t>2</t>
  </si>
  <si>
    <t>3</t>
  </si>
  <si>
    <t>4</t>
  </si>
  <si>
    <t>5</t>
  </si>
  <si>
    <t>6</t>
  </si>
  <si>
    <t>7</t>
  </si>
  <si>
    <t>单位工程名称</t>
  </si>
  <si>
    <t>通风防排烟工程</t>
  </si>
  <si>
    <t>给排水工程</t>
  </si>
  <si>
    <t>给排水外网工程</t>
  </si>
  <si>
    <t>消防水外网工程</t>
  </si>
  <si>
    <t>采暖外网工程</t>
  </si>
  <si>
    <t>金额（元）</t>
  </si>
  <si>
    <t>分部分项工程和单价措施项目清单与计价表</t>
  </si>
  <si>
    <t>项目名称</t>
  </si>
  <si>
    <t>项目特征描述</t>
  </si>
  <si>
    <t>计量单位</t>
  </si>
  <si>
    <t>工程量</t>
  </si>
  <si>
    <t>综合单价</t>
  </si>
  <si>
    <t>综合合价</t>
  </si>
  <si>
    <t>采暖系统</t>
  </si>
  <si>
    <t>焊接钢管</t>
  </si>
  <si>
    <t>1.安装部位:室内
2.介质:热媒
3.规格、压力等级:焊接钢管 DN20
4.连接形式:螺纹连接
5.压力试验及吹、洗设计要求:按设计要求
6.满足设计图纸，相关规范，技术标准的要求</t>
  </si>
  <si>
    <t>m</t>
  </si>
  <si>
    <t>1.安装部位:室内
2.介质:热媒
3.规格、压力等级:热镀锌钢管 DN25
4.连接形式:螺纹连接
5.压力试验及吹、洗设计要求:按设计要求
6.满足设计图纸，相关规范，技术标准的要求</t>
  </si>
  <si>
    <t>1.安装部位:室内
2.介质:热媒
3.规格、压力等级:焊接钢管 DN32
4.连接形式:焊接
5.压力试验及吹、洗设计要求:按设计要求
6.满足设计图纸，相关规范，技术标准的要求</t>
  </si>
  <si>
    <t>注：为计取规费等的使用，可在表中增设其中：“定额人工费”。</t>
  </si>
  <si>
    <t>表—08</t>
  </si>
  <si>
    <t>1.安装部位:室内
2.介质:热媒
3.规格、压力等级:焊接钢管 DN40
4.连接形式:焊接
5.压力试验及吹、洗设计要求:按设计要求
6.满足设计图纸，相关规范，技术标准的要求</t>
  </si>
  <si>
    <t>1.安装部位:室内
2.介质:热媒
3.规格、压力等级:焊接钢管 DN50
4.连接形式:焊接
5.压力试验及吹、洗设计要求:按设计要求
6.满足设计图纸，相关规范，技术标准的要求</t>
  </si>
  <si>
    <t>1.安装部位:室内
2.介质:热媒
3.规格、压力等级:焊接钢管 DN65
4.连接形式:焊接
5.压力试验及吹、洗设计要求:按设计要求
6.满足设计图纸，相关规范，技术标准的要求</t>
  </si>
  <si>
    <t>1.安装部位:室内
2.介质:热媒
3.规格、压力等级:焊接钢管 DN80
4.连接形式:焊接
5.压力试验及吹、洗设计要求:按设计要求
6.满足设计图纸，相关规范，技术标准的要求</t>
  </si>
  <si>
    <t>1.安装部位:室内
2.介质:热媒
3.规格、压力等级:焊接钢管 DN100
4.连接形式:焊接
5.压力试验及吹、洗设计要求:按设计要求
6.满足设计图纸，相关规范，技术标准的要求</t>
  </si>
  <si>
    <t>1.安装部位:室内
2.介质:热媒
3.规格、压力等级:焊接钢管 DN125
4.连接形式:焊接
5.压力试验及吹、洗设计要求:按设计要求
6.满足设计图纸，相关规范，技术标准的要求</t>
  </si>
  <si>
    <t>1.安装部位:室内
2.介质:热媒
3.规格、压力等级:焊接钢管 DN150
4.连接形式:焊接
5.压力试验及吹、洗设计要求:按设计要求
6.满足设计图纸，相关规范，技术标准的要求</t>
  </si>
  <si>
    <t>塑料管</t>
  </si>
  <si>
    <t>1.安装部位:室内
2.介质:热媒体
3.材质、规格:PPR管　De25
4.连接形式:热熔
5.压力试验及吹、洗设计要求:按设计要求
6.满足设计图纸，相关规范，技术标准要求</t>
  </si>
  <si>
    <t>1.安装部位:室内
2.介质:热媒体
3.材质、规格:PPR管　De32
4.连接形式:热熔
5.压力试验及吹、洗设计要求:按设计要求
6.满足设计图纸，相关规范，技术标准要求</t>
  </si>
  <si>
    <t>1.安装部位:室内
2.介质:热媒体
3.材质、规格:PPR管　De40
4.连接形式:热熔
5.压力试验及吹、洗设计要求:按设计要求
6.满足设计图纸，相关规范，技术标准要求</t>
  </si>
  <si>
    <t>热媒集配装置</t>
  </si>
  <si>
    <t>1.材质:分集水器
2.规格:8路
3.满足设计图纸，相关规范，技术标准要求</t>
  </si>
  <si>
    <t>台</t>
  </si>
  <si>
    <t>1.材质:分集水器
2.规格:7路
3.满足设计图纸，相关规范，技术标准要求</t>
  </si>
  <si>
    <t>1.材质:分集水器
2.规格:6路
3.满足设计图纸，相关规范，技术标准要求</t>
  </si>
  <si>
    <t>1.材质:分集水器
2.规格:5路
3.满足设计图纸，相关规范，技术标准要求</t>
  </si>
  <si>
    <t>1.材质:分集水器
2.规格:4路
3.满足设计图纸，相关规范，技术标准要求</t>
  </si>
  <si>
    <t>1.材质:分集水器
2.规格:3路
3.满足设计图纸，相关规范，技术标准要求</t>
  </si>
  <si>
    <t>1.材质:分集水器
2.规格:2路
3.满足设计图纸，相关规范，技术标准要求</t>
  </si>
  <si>
    <t>热量装置</t>
  </si>
  <si>
    <t>1.类型:热计量装置
2.型号、规格:DN150
3.连接形式:法兰链接
4.附件:详见设计
5.满足设计图纸、相关标准、规范及招标文件的要求</t>
  </si>
  <si>
    <t>套</t>
  </si>
  <si>
    <t>焊接法兰阀门</t>
  </si>
  <si>
    <t>1.类型:手动调节阀
2.规格、压力等级:DN80
3.连接形式:法兰连接
4.满足设计图纸、相关标准、规范及招标文件的要求</t>
  </si>
  <si>
    <t>个</t>
  </si>
  <si>
    <t>1.类型:手动调节阀
2.规格、压力等级:DN65
3.连接形式:法兰连接
4.满足设计图纸、相关标准、规范及招标文件的要求</t>
  </si>
  <si>
    <t>1.类型:金属硬密封蝶阀
2.规格、压力等级:DN80
3.连接形式:法兰连接
4.满足设计图纸、相关标准、规范及招标文件的要求</t>
  </si>
  <si>
    <t>1.类型:金属硬密封蝶阀
2.规格、压力等级:DN65
3.连接形式:法兰连接
4.满足设计图纸、相关标准、规范及招标文件的要求</t>
  </si>
  <si>
    <t>螺纹阀门</t>
  </si>
  <si>
    <t>1.类型:温控阀
2.规格、压力等级:DN20
3.连接形式:螺纹连接
4.满足设计图纸、相关标准、规范及招标文件的要求</t>
  </si>
  <si>
    <t>1.类型:温控阀
2.规格、压力等级:DN25
3.连接形式:螺纹连接
4.满足设计图纸、相关标准、规范及招标文件的要求</t>
  </si>
  <si>
    <t>温控阀</t>
  </si>
  <si>
    <t>1.类型:温控阀
2.规格、压力等级:DN32
3.连接形式:螺纹连接
4.满足设计图纸、相关标准、规范及招标文件的要求</t>
  </si>
  <si>
    <t>1.类型:铜闸阀
2.规格、压力等级:DN20
3.连接形式:螺纹连接
4.满足设计图纸、相关标准、规范及招标文件的要求</t>
  </si>
  <si>
    <t>1.类型:铜闸阀
2.规格、压力等级:DN25
3.连接形式:螺纹连接
4.满足设计图纸、相关标准、规范及招标文件的要求</t>
  </si>
  <si>
    <t>1.类型:铜闸阀
2.规格、压力等级:DN32
3.连接形式:螺纹连接
4.满足设计图纸、相关标准、规范及招标文件的要求</t>
  </si>
  <si>
    <t>1.类型:自动排气阀
2.规格、压力等级:DN20
3.连接形式:螺纹连接
4.满足设计图纸、相关标准、规范及招标文件的要求</t>
  </si>
  <si>
    <t>1.类型:铜球阀
2.规格、压力等级:DN20
3.连接形式:螺纹连接
4.满足设计图纸、相关标准、规范及招标文件的要求</t>
  </si>
  <si>
    <t>1.类型:铜球阀
2.规格、压力等级:DN25
3.连接形式:螺纹连接
4.满足设计图纸、相关标准、规范及招标文件的要求</t>
  </si>
  <si>
    <t>补偿器</t>
  </si>
  <si>
    <t>1.类型:波纺管补偿器 补偿量40mm
2.规格、压力等级:DN150
3.连接形式:法兰连接
4.含法兰、螺栓、垫片
5.满足设计图纸、相关标准、规范及招标文件的要求</t>
  </si>
  <si>
    <t>地板辐射采暖</t>
  </si>
  <si>
    <t>1.保温层材质、厚度:聚苯乙烯泡沫塑料 （详细做法见设计）
2.钢丝网设计要求:一层（详细做法见设计）
3.铝箔
4.管道材质、规格:地热管PE-RT S4级 De20*2
5.压力试验及吹扫设计要求:按图纸要求
6.满足设计图纸、相关标准、规范及招标文件的要求</t>
  </si>
  <si>
    <t>m2</t>
  </si>
  <si>
    <t>套管</t>
  </si>
  <si>
    <t>1.名称、类型:一般套管（穿墙、穿楼板）
2.规格:工作管DN80
3.填料材质:按图纸设计要求</t>
  </si>
  <si>
    <t>1.名称、类型:一般套管（穿墙、穿楼板）
2.规格:工作管DN65
3.填料材质:按图纸设计要求</t>
  </si>
  <si>
    <t>1.名称、类型:一般套管（穿墙、穿楼板）
2.规格:工作管DN50
3.填料材质:按图纸设计要求</t>
  </si>
  <si>
    <t>1.名称、类型:一般套管（穿墙、穿楼板）
2.规格:工作管DN40
3.填料材质:按图纸设计要求</t>
  </si>
  <si>
    <t>1.名称、类型:一般套管（穿墙、穿楼板）
2.规格:工作管DN32
3.填料材质:按图纸设计要求</t>
  </si>
  <si>
    <t>管道支架</t>
  </si>
  <si>
    <t>1.材质:型钢
2.管架形式:支吊架
3.管道支架制作安装
4.满足设计图纸，相关规范，技术标准的要求</t>
  </si>
  <si>
    <t>kg</t>
  </si>
  <si>
    <t>金属结构刷油</t>
  </si>
  <si>
    <t>1.除锈级别:轻锈
2.油漆品种:红丹防锈漆两遍，调和漆两遍
3.满足设计图纸，相关规范，技术标准的要求</t>
  </si>
  <si>
    <t>管道刷油</t>
  </si>
  <si>
    <t>1.除锈级别:手工除轻锈
2.油漆品种:底漆一遍、银粉一遍
3.满足设计图纸，相关规范，技术标准要求</t>
  </si>
  <si>
    <t>管道绝热</t>
  </si>
  <si>
    <t>1.绝热材料品种:橡塑保温材料
2.绝热厚度:40mm
3.管道外径:DN80-DN125</t>
  </si>
  <si>
    <t>m3</t>
  </si>
  <si>
    <t>1.绝热材料品种:橡塑保温材料
2.绝热厚度:40mm
3.管道外径:DN50-DN80</t>
  </si>
  <si>
    <t>1.绝热材料品种:橡塑保温材料
2.绝热厚度:32mm
3.管道外径:DN50以下</t>
  </si>
  <si>
    <t>系统</t>
  </si>
  <si>
    <t>措施项目</t>
  </si>
  <si>
    <t>脚手架搭拆</t>
  </si>
  <si>
    <t>项</t>
  </si>
  <si>
    <t>合   计</t>
  </si>
  <si>
    <t>消火栓系统</t>
  </si>
  <si>
    <t>消火栓钢管</t>
  </si>
  <si>
    <t>1.安装部位:室内
2.材质、规格:内外热浸镀锌钢管 DN150
3.连接形式:沟槽连接
4.压力试验及冲洗设计要求:按设计要求
5.管道标识设计要求:刷红色油漆或者红色环圈标志,并应注明管道名称和水流方向标识
6.满足设计图纸，相关规范，技术标准的要求</t>
  </si>
  <si>
    <t>1.安装部位:室内
2.材质、规格:内外热浸镀锌钢管 DN100
3.连接形式:沟槽连接
4.压力试验及冲洗设计要求:按设计要求
5.管道标识设计要求:刷红色油漆或者红色环圈标志,并应注明管道名称和水流方向标识
6.满足设计图纸，相关规范，技术标准的要求</t>
  </si>
  <si>
    <t>1.安装部位:室内
2.材质、规格:内外镀锌钢管 DN65
3.连接形式:沟槽连接
4.压力试验及冲洗设计要求:按设计要求
5.管道标识设计要求:刷红色油漆或者红色环圈标志,并应注明管道名称和水流方向标识
6.满足设计图纸，相关规范，技术标准的要求</t>
  </si>
  <si>
    <t>1.安装部位:室内
2.材质、规格:内外镀锌钢管 DN25
3.连接形式:螺纹连接
4.压力试验及冲洗设计要求:按设计说明要求
5.管道标识设计要求:刷红色油漆或者红色环圈标志,并应注明管道名称和水流方向标识
6.满足设计图纸，相关规范，技术标准及招标文件的要求</t>
  </si>
  <si>
    <t>室内消火栓</t>
  </si>
  <si>
    <t>1.安装方式:明装
2.型号、规格:薄型单栓组合式消防柜  
3.附件材质、规格:消防水带直径为65mm,长度25m,消防水枪口径为Φ19mm。
4.详见设计
5.满足设计图纸，相关规范，技术标准的要求</t>
  </si>
  <si>
    <t>灭火器</t>
  </si>
  <si>
    <t>1.形式:手提式灭火器(干粉磷酸铵盐)
2.规格、型号:详见设计
3.满足设计图纸，相关规范，技术标准的要求</t>
  </si>
  <si>
    <t>具</t>
  </si>
  <si>
    <t>1.类型:波纹补偿器
2.规格、压力等级:DN150
3.连接形式:沟槽法兰
4.含法兰、螺栓、垫片
5.满足设计图纸，相关规范，技术标准的要求</t>
  </si>
  <si>
    <t>1.类型:波纹补偿器
2.规格、压力等级:DN100
3.连接形式:沟槽法兰
4.含法兰、螺栓、垫片
5.满足设计图纸，相关规范，技术标准的要求</t>
  </si>
  <si>
    <t>1.类型:蝶阀
2.规格、压力等级:DN150
3.连接形式:沟槽法兰
4.含法兰、螺栓、垫片
5.满足设计图纸，相关规范，技术标准的要求</t>
  </si>
  <si>
    <t>1.类型:蝶阀
2.规格、压力等级:DN100
3.连接形式:沟槽法兰
4.含法兰、螺栓、垫片
5.满足设计图纸，相关规范，技术标准的要求</t>
  </si>
  <si>
    <t>1.类型:蝶阀
2.规格、压力等级:DN65
3.连接形式:沟槽法兰
4.含法兰、螺栓、垫片
5.满足设计图纸，相关规范，技术标准的要求</t>
  </si>
  <si>
    <t>1.类型:自动排气阀
2.规格、压力等级:DN25
3.连接形式:螺纹连接
4.满足设计图纸，相关规范，技术标准的要求</t>
  </si>
  <si>
    <t>1.类型:铜截止阀
2.规格、压力等级:DN25
3.连接形式:螺纹连接
4.满足设计图纸，相关规范，技术标准的要求</t>
  </si>
  <si>
    <t>压力仪表</t>
  </si>
  <si>
    <t>1.名称:压力表
2.满足设计图纸，相关规范，技术标准的要求</t>
  </si>
  <si>
    <t>消防水泵接合器</t>
  </si>
  <si>
    <t>1.安装部位:室外地下
2.型号、规格:地下式SQX150-A型
3.附件材质、规格:按图纸设计要求，满足消防设计规范要求
4.满足设计图纸，相关规范，技术标准的要求</t>
  </si>
  <si>
    <t>混凝土井水泵接合器井</t>
  </si>
  <si>
    <t>1.垫层、基础材质及厚度:C10 100mm
2.混凝土强度等级:C25
3.盖板材质、规格:参见99S203 -25页标准图集
4.井盖、井圈材质及规格:轻型球墨铸铁单层井座和井盖 Φ800
5.踏步材质、规格:参见99S203 -25页标准图集
6.防渗、防水要求:参见99S203 -25页标准图集
7.混凝土制作、运输、浇筑、振捣、养护
8.满足设计图纸，相关规范，技术标准的要求</t>
  </si>
  <si>
    <t>座</t>
  </si>
  <si>
    <t>1.材质:型钢
2.管架形式:支吊架
3.管道支架制作、安装
4.满足设计图纸，相关规范，技术标准的要求</t>
  </si>
  <si>
    <t>1.除锈级别:轻锈
2.油漆品种:防锈漆两遍，银粉漆两遍
3.满足设计图纸，相关规范，技术标准的要求</t>
  </si>
  <si>
    <t>1.名称、类型:一般套管（穿墙、穿楼板）
2.材质:钢制
3.规格:工作管DN65
4.填料材质:按图纸设计要求
5.制作安装
6.满足设计图纸，相关规范，技术标准的要求</t>
  </si>
  <si>
    <t>1.名称、类型:一般套管（穿墙、穿楼板）
2.材质:钢制
3.规格:工作管DN100
4.填料材质:按图纸设计要求
5.制作安装
6.满足设计图纸，相关规范，技术标准及招标文件的要求</t>
  </si>
  <si>
    <t>1.名称、类型:一般套管（穿墙、穿楼板）
2.材质:钢制
3.规格:工作管DN150
4.填料材质:按图纸设计要求
5.制作安装
6.满足设计图纸，相关规范，技术标准的要求</t>
  </si>
  <si>
    <t>水灭火控制装置调试</t>
  </si>
  <si>
    <t>1.系统形式:消火栓系统</t>
  </si>
  <si>
    <t>点</t>
  </si>
  <si>
    <t>备注</t>
    <phoneticPr fontId="5" type="noConversion"/>
  </si>
  <si>
    <t>风机</t>
  </si>
  <si>
    <t>1.名称:风机
2.型号:SEF-RF-01、 05、SEF-6F-04
3.规格:风量：15600m³/h，全压：543Pa，m=1450r/min，N=4kW
4.重量:128kg
5.本体安装调试
6.减振底座形式、数量:按图纸设计要求
7.满足设计图纸、相关标准、规范的要求</t>
  </si>
  <si>
    <t>1.名称:风机
2.型号:SEF-RF-02~04、06、SEF-6F-01
3.规格:风量：31200m³/h，全压：608Pa，m=1450r/min，N=11kW
4.重量:225kg
5.本体安装调试
6.减振底座形式、数量:按图纸设计要求
7.满足设计图纸、相关标准、规范的要求</t>
  </si>
  <si>
    <t>1.名称:风机EF-RF-01~04、EF-6F-01~03
2.型号:EF-RF-01~04、EF-6F-01~03
3.规格:风量：500m³/h，全压：81Pa，m=950r/min，N=0.11kW
4.重量:20kg
5.本体安装调试
6.减振底座形式、数量:按图纸设计要求
7.满足设计图纸、相关标准、规范的要求</t>
  </si>
  <si>
    <t>1.名称:风机SEF-6F-02
2.型号:SEF-6F-02
3.规格:风量：18000m³/h，全压：557Pa，m=1450r/min，N=5.5kW
4.重量:145kg
5.本体安装调试
6.减振底座形式、数量:按图纸设计要求
7.满足设计图纸、相关标准、规范的要求</t>
  </si>
  <si>
    <t>1.名称:风机SEF-6F-03
2.型号:SEF-6F-03
3.规格:风量：33600m³/h，全压：552Pa，m=960r/min，N=11kW
4.重量:325kg
5.本体安装调试
6.减振底座形式、数量:按图纸设计要求
7.满足设计图纸、相关标准、规范的要求</t>
  </si>
  <si>
    <t>1.名称:风机SEF-6F-05
2.型号:SEF-6F-05
3.规格:风量：36000m³/h，全压：560Pa，m=960r/min，N=11kW
4.重量:325kg
5.本体安装调试
6.减振底座形式、数量:按图纸设计要求
7.满足设计图纸、相关标准、规范的要求</t>
  </si>
  <si>
    <t>1.名称:风机EF-B1-01
2.型号:EF-B1-01
3.规格:风量：1000m³/h，全压：301Pa，m=800r/min，N=0.75kW
4.重量:42kg
5.本体安装调试
6.减振底座形式、数量:按图纸设计要求
7.满足设计图纸、相关标准、规范的要求</t>
  </si>
  <si>
    <t>1.名称:风机EF-B1-02
2.型号:EF-B1-02
3.规格:风量：9000m³/h，全压：352Pa，m=960r/min，N=1.5kW
4.重量:135kg
5.本体安装调试
6.减振底座形式、数量:按图纸设计要求
7.满足设计图纸、相关标准、规范的要求</t>
  </si>
  <si>
    <t>1.名称:风机EF-6F-04
2.型号:EF-6F-04
3.规格:风量：800m³/h，全压：350Pa，m=960r/min，N=1.1kW
4.重量:110kg
5.本体安装调试
6.减振底座形式、数量:按图纸设计要求
7.满足设计图纸、相关标准、规范的要求</t>
  </si>
  <si>
    <t>1.名称:风机EF-6F-05
2.型号:EF-6F-05
3.规格:风量：11000m³/h，全压：363Pa，m=960r/min，N=2.2kW
4.重量:153kg
5.本体安装调试
6.减振底座形式、数量:按图纸设计要求
7.满足设计图纸、相关标准、规范的要求</t>
  </si>
  <si>
    <t>1.名称:风机EF-6F-06
2.型号:EF-6F-06
3.规格:风量：5500m³/h，全压：322Pa，m=1346r/min，N=1.1kW
4.重量:95kg
5.本体安装调试
6.减振底座形式、数量:按图纸设计要求
7.满足设计图纸、相关标准、规范的要求</t>
  </si>
  <si>
    <t>1.名称:风机EF/SEF-B1-01...
2.型号:EF/SEF-B1-01...
3.规格:风量：34500m³/h，全压：690/329Pa，m=1450/960r/min，N=15.5/5.1kW
4.重量:385kg
5.本体安装调试
6.减振底座形式、数量:按图纸设计要求
7.满足设计图纸、相关标准、规范的要求</t>
  </si>
  <si>
    <t>1.名称:风机EF-B1-03
2.型号:EF-B1-03
3.规格:风量：2400m³/h，全压：150Pa，m=1450r/min，N=0.25kW
4.重量:45kg
5.本体安装调试
6.减振底座形式、数量:按图纸设计要求
7.满足设计图纸、相关标准、规范的要求</t>
  </si>
  <si>
    <t>排气扇</t>
  </si>
  <si>
    <t>1.名称:排气扇PQS-01
2.型号:PQS-01
3.规格:风量:120 m3/h 全压：100Pa，m=960r/min，N=0.016kW
4.满足设计图纸、相关标准、规范的要求</t>
  </si>
  <si>
    <t>1.名称:排气扇PQS-02
2.型号:PQS-02
3.规格:风量:210 m3/h 全压：160Pa，m=960r/min，N=0.024kW
4.满足设计图纸、相关标准、规范的要求</t>
  </si>
  <si>
    <t>1.名称:排气扇PQS-03
2.型号:PQS-03
3.规格:风量:330 m3/h 全压：170Pa，m=960r/min，N=0.038kW
4.满足设计图纸、相关标准、规范的要求</t>
  </si>
  <si>
    <t>1.名称:排气扇PQS-04
2.型号:PQS-04
3.规格:风量:480 m3/h 全压：190Pa，m=960r/min，N=0.054kW
4.满足设计图纸、相关标准、规范的要求</t>
  </si>
  <si>
    <t>挡烟垂壁</t>
  </si>
  <si>
    <t>1.挡烟垂壁安装
2.规格型号宽1.8米 下落高度0.5米</t>
  </si>
  <si>
    <t>柔性接口</t>
  </si>
  <si>
    <t>1.名称:柔性接口
2.材质:帆布
3.满足设计图纸、相关标准、规范的要求</t>
  </si>
  <si>
    <t>碳钢通风管道</t>
  </si>
  <si>
    <t>1.名称:碳钢通风管道
2.材质:镀锌钢板
3.形状:圆形
4.规格:直径≤320
5.板材厚度:δ0.5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</si>
  <si>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3.形状:圆形
4.规格:320&lt;直径≤450
5.板材厚度:δ0.6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</si>
  <si>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3.形状:圆形
4.规格:450&lt;直径≤1000
5.板材厚度:δ0.75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</si>
  <si>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3.形状:圆形
4.规格:450&lt;直径≤1000
5.板材厚度:δ1.0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</si>
  <si>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4.规格:直径≤320
5.板材厚度:δ0.5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</si>
  <si>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4.规格:320&lt;直径≤450
5.板材厚度:δ0.6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</si>
  <si>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4.规格:450&lt;直径≤1000
5.板材厚度:δ0.75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</si>
  <si>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4.规格:450&lt;直径≤1000
5.板材厚度:δ1.0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</si>
  <si>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4.规格:450&lt;直径≤1000
5.板材厚度:δ1.2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</si>
  <si>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4.规格:1000&lt;直径≤1250
5.板材厚度:δ1.0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</si>
  <si>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4.规格:1000&lt;直径≤1250
5.板材厚度:δ1.2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</si>
  <si>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4.规格:1250&lt;直径≤2000
5.板材厚度:δ1.2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</si>
  <si>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4.规格:1250&lt;直径≤2000
5.板材厚度:δ1.5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</si>
  <si>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4.规格:2000&lt;直径≤4000
5.板材厚度:δ1.2
6.管件、法兰等附件及支架设计要求:按设计要求
7.接口形式:咬口和法兰连接
8.风管、管件、法兰、零件、支吊架制作、安装
9.满足设计图纸、相关标准、规范的要求</t>
  </si>
  <si>
    <t>1.名称:碳钢通风管道
2.材质:镀锌钢板
3.形状:矩形
4.规格:2000&lt;直径≤4000
5.板材厚度:δ1.5
6.管件、法兰等附件及支架设计要求:按设计要求
7.接口形式:咬口和法兰连接
8.风管、管件、法兰、零件、支吊架制作、安装
9.满足设计图纸、相关标准、规范的要求</t>
  </si>
  <si>
    <t>1.除锈级别:轻锈
2.油漆品种:红丹防锈榉两遍，调和漆两遍
3.结构类型:支吊架
4.涂刷遍数、漆膜厚度:满足设计图纸、相关标准、规范的要求</t>
  </si>
  <si>
    <t>设备与矩形管道刷油</t>
  </si>
  <si>
    <t>1.油漆品种:热漆，防火漆
2.涂刷遍数、漆膜厚度:内外表面热漆两道，外表面防火漆一道
3.标志色方式、品种:满足设计图纸、相关标准、规范的要求</t>
  </si>
  <si>
    <t>通风管道绝热</t>
  </si>
  <si>
    <t>1.绝热材料品种:不燃玻璃棉板
2.绝热厚度:大于40mm
3.安装
4.软木品种:满足设计图纸、相关标准、规范的要求</t>
  </si>
  <si>
    <t>设备支架</t>
  </si>
  <si>
    <t>1.材质:型钢
2.形式:支吊架</t>
  </si>
  <si>
    <t>1.除锈级别:轻绣
2.油漆品种:防锈漆
3.涂刷遍数、漆膜厚度:刷樟丹两道,灰色调和漆两道。</t>
  </si>
  <si>
    <t>通风工程检测、调试</t>
  </si>
  <si>
    <t>1.通风工程检测、调试</t>
  </si>
  <si>
    <t>碳钢阀门</t>
  </si>
  <si>
    <t>1.名称:280℃防火阀
2.规格:1000*250</t>
  </si>
  <si>
    <t>1.名称:280℃防火阀
2.规格:1250*320</t>
  </si>
  <si>
    <t>1.名称:280℃防火阀
2.规格:1350*320</t>
  </si>
  <si>
    <t>1.名称:280℃防火阀
2.规格:800*800</t>
  </si>
  <si>
    <t>1.名称:280℃防火阀
2.规格:800*250</t>
  </si>
  <si>
    <t>1.名称:280℃防火阀
2.规格:320*200</t>
  </si>
  <si>
    <t>1.名称:280℃防火阀
2.规格:200*200</t>
  </si>
  <si>
    <t>1.名称:280℃防火阀
2.规格:Ф100</t>
  </si>
  <si>
    <t>1.名称:70℃防火阀
2.规格:1000*250</t>
  </si>
  <si>
    <t>1.名称:70℃防火阀
2.规格:1250*320</t>
  </si>
  <si>
    <t>1.名称:70℃防火阀
2.规格:800*250</t>
  </si>
  <si>
    <t>1.名称:70℃防火阀
2.规格:120*120</t>
  </si>
  <si>
    <t>1.名称:70℃防火阀
2.规格:120*200</t>
  </si>
  <si>
    <t>1.名称:70℃防火阀
2.规格:120*250</t>
  </si>
  <si>
    <t>1.名称:70℃防火阀
2.规格:200*200</t>
  </si>
  <si>
    <t>1.名称:70℃防火阀
2.规格:320*200</t>
  </si>
  <si>
    <t>1.名称:70℃防火阀
2.规格:320*120</t>
  </si>
  <si>
    <t>风管止逆阀</t>
  </si>
  <si>
    <t>1.名称:风管止逆阀
2.规格:Ф100</t>
  </si>
  <si>
    <t>1.名称:70℃防火阀
2.规格:Ф120</t>
  </si>
  <si>
    <t>1.名称:电动风阀
2.规格:1000*250</t>
  </si>
  <si>
    <t>1.名称:电动风阀
2.规格:1250*320</t>
  </si>
  <si>
    <t>1.名称:电动风阀
2.规格:1350*320</t>
  </si>
  <si>
    <t>1.名称:电动风阀
2.规格:800*250</t>
  </si>
  <si>
    <t>1.名称:排烟防火阀
2.规格:1000*250</t>
  </si>
  <si>
    <t>1.名称:排烟防火阀
2.规格:800*250</t>
  </si>
  <si>
    <t>1.名称:排烟阀（常闭）
2.规格:800*320</t>
  </si>
  <si>
    <t>1.名称:排烟阀(常闭)
2.规格:1000*200</t>
  </si>
  <si>
    <t>1.名称:排烟阀(常闭)
2.规格:1000*250</t>
  </si>
  <si>
    <t>1.名称:排烟阀(常闭)
2.规格:1000*320</t>
  </si>
  <si>
    <t>1.名称:排烟阀(常闭)
2.规格:1250*200</t>
  </si>
  <si>
    <t>单层百叶风口</t>
  </si>
  <si>
    <t>1.名称:单层百叶风口
2.规格:300*400</t>
  </si>
  <si>
    <t>1.名称:单层百叶风口
2.规格:400*600</t>
  </si>
  <si>
    <t>1.名称:单层百叶风口
2.规格:1000*200</t>
  </si>
  <si>
    <t>1.名称:单层百叶风口
2.规格:300*800</t>
  </si>
  <si>
    <t>防雨百叶风口</t>
  </si>
  <si>
    <t>1.名称:防雨百叶风口
2.规格:800*400</t>
  </si>
  <si>
    <t>1.名称:防雨百叶风口
2.规格:800*800</t>
  </si>
  <si>
    <t>1.名称:单层百叶风口
2.规格:500*500</t>
  </si>
  <si>
    <t>双层百叶风口</t>
  </si>
  <si>
    <t>1.名称:双层百叶风口
2.规格:400*600</t>
  </si>
  <si>
    <t>1.名称:双层百叶风口
2.规格:400*800</t>
  </si>
  <si>
    <t>1.名称:双层百叶风口
2.规格:500*500</t>
  </si>
  <si>
    <t>1.名称:双层百叶风口
2.规格:600*200</t>
  </si>
  <si>
    <t>弯头导流叶片</t>
  </si>
  <si>
    <t>1.名称:弯头导流叶片
2.材质:镀锌钢板
3.制作安装</t>
  </si>
  <si>
    <t>土方工程</t>
  </si>
  <si>
    <t>挖沟槽土方</t>
  </si>
  <si>
    <t>1.土壤类别:一二类土
2.挖土深度:按设计要求</t>
  </si>
  <si>
    <t>化粪池挖基坑土方</t>
  </si>
  <si>
    <t>1.化粪池挖基坑土方</t>
  </si>
  <si>
    <t>回填方</t>
  </si>
  <si>
    <t>1.密实度要求:按设计要求
2.填方材料品种:原土
3.填方粒径要求:按设计要求</t>
  </si>
  <si>
    <t>1.密实度要求:按设计要求
2.填方材料品种:砂
3.填方粒径要求:按设计要求</t>
  </si>
  <si>
    <t>垫层</t>
  </si>
  <si>
    <t>1.垫层材料种类、配合比、厚度:砂，100mm
2.垫层铺设，材料运输等</t>
  </si>
  <si>
    <t>余方弃置</t>
  </si>
  <si>
    <t>1.废弃料品种:土
2.运距:运至指定地点</t>
  </si>
  <si>
    <t>钢骨架聚乙烯塑料复合管</t>
  </si>
  <si>
    <t>1.安装部位:室外
2.介质:给水
3.材质、规格:钢骨架聚乙烯塑料复合管 DN100
4.连接形式:电热熔连接
5.压力试验及吹、洗设计要求:按设计要求
6.管道、管件安装
7.警示带铺设:按设计要求
8.满足设计图纸，相关规范，技术标准要求</t>
  </si>
  <si>
    <t>1.安装部位:室外
2.介质:给水
3.材质、规格:钢骨架聚乙烯塑料复合管 DN150
4.连接形式:电热熔连接
5.压力试验及吹、洗设计要求:按设计要求
6.管道、管件安装
7.警示带铺设:按设计要求
8.满足设计图纸，相关规范，技术标准要求</t>
  </si>
  <si>
    <t>1.类型:弹簧膜片式减压阀
2.规格、压力等级:DN100
3.连接形式:法兰连接
4.含法兰、螺栓、垫片
5.满足设计图纸，相关规范，技术标准要求</t>
  </si>
  <si>
    <t>智能远传水表</t>
  </si>
  <si>
    <t>1.安装部位(室内外）:室外
2.型号、规格:智能远传水表  DN150
3.连接形式:法兰连接
4.附件配置:按国标图集05S502有旁通，防污隔断
5.含法兰、螺栓及垫
6.满足能源管理系统记取数据的远传水表
7.满足设计图纸，相关规范，技术标准要求</t>
  </si>
  <si>
    <t>组</t>
  </si>
  <si>
    <t>1.安装部位(室内外）:室外
2.型号、规格:智能远传水表  DN100
3.连接形式:法兰连接
4.附件配置:按国标图集05S502有旁通，防污隔断
5.含法兰、螺栓及垫
6.满足能源管理系统记取数据的远传水表
7.满足设计图纸，相关规范，技术标准要求</t>
  </si>
  <si>
    <t>1.安装部位(室内外）:室外
2.型号、规格:智能远传水表  DN32
3.连接形式:法兰连接
4.附件配置:按国标图集05S502有旁通，防污隔断
5.含法兰、螺栓及垫
6.满足能源管理系统记取数据的远传水表
7.满足设计图纸，相关规范，技术标准要求</t>
  </si>
  <si>
    <t>1.名称、类型:穿井室套管
2.材质:钢制
3.规格:工作管DN150
4.填料材质:密封材料
5.满足设计图纸，相关规范，技术标准要求</t>
  </si>
  <si>
    <t>1.名称、类型:穿井室套管
2.材质:钢制
3.规格:工作管DN100
4.填料材质:密封材料
5.满足设计图纸，相关规范，技术标准要求</t>
  </si>
  <si>
    <t>混凝土井（水表井）</t>
  </si>
  <si>
    <t>1.垫层、基础材质及厚度:C10 100mm
2.混凝土强度等级:C25
3.盖板材质、规格:重型球墨铸铁保温井盖
4.井盖、井圈材质及规格:参见标准图集12SS508-P99
5.踏步材质、规格:参见标准图集12SS508-P99
6.防渗、防水要求:参见标准图集12SS508-P99
7.满足设计图纸，相关规范，技术标准要求</t>
  </si>
  <si>
    <t>混凝土井（阀门井）</t>
  </si>
  <si>
    <t>1.垫层、基础材质及厚度:C10 100mm
2.混凝土强度等级:C25
3.盖板材质、规格:按图纸设计说明要求
4.井盖、井圈材质及规格:轻型球墨铸铁单层井座、井盖 φ700
5.踏步材质、规格:按图纸设计说明要求
6.防渗、防水要求:按图纸设计说明要求
7.满足设计图纸，相关规范，技术标准要求</t>
  </si>
  <si>
    <t>污水管道及附件</t>
  </si>
  <si>
    <t>1.安装部位:室外
2.介质:污水
3.材质、规格:高密度聚乙烯(PE)双璧波纹管 DN300
4.连接形式:胶圈密封接口
5.压力试验及吹、洗设计要求:按设计要求
6.满足设计图纸，相关规范，技术标准要求</t>
  </si>
  <si>
    <t>铸铁管</t>
  </si>
  <si>
    <t>1.安装部位:室内
2.介质:污水排水
3.材质、规格:离心机制排水铸铁管DN150
4.连接形式:法兰
5.接口材料:符合设计及规范要求
6.压力试验及吹、洗设计要求:符合设计及规范要求</t>
  </si>
  <si>
    <t>室外铸铁管</t>
  </si>
  <si>
    <t>1.安装部位:室内
2.介质:污水排水
3.材质、规格:离心机制排水铸铁管DN100
4.连接形式:法兰
5.接口材料:符合设计及规范要求
6.压力试验及吹、洗设计要求:符合设计及规范要求</t>
  </si>
  <si>
    <t>检查井Φ1000(绿地）</t>
  </si>
  <si>
    <t>1.部位:室外
2.混凝土强度等级:C25
3.防水、抗渗要求:详见国标图集02S515
4.满足设计图纸，相关规范，技术标准要求</t>
  </si>
  <si>
    <t>检查井Φ1000(车行道）</t>
  </si>
  <si>
    <t>钢筋混凝土化粪池</t>
  </si>
  <si>
    <t>1.部位:室外
2.型号:钢筋混凝土化粪池G13a-100SF
3.图集:详见22S702
4.垫层:按图纸设计要求
5.化粪池安装所有内容
6.满足设计图纸，相关规范，技术标准要求</t>
  </si>
  <si>
    <t>雨水管道及附件</t>
  </si>
  <si>
    <t>1.安装部位:室外
2.介质:雨水
3.材质、规格:高密度聚乙烯(PE)双璧波纹管 De600
4.连接形式:胶圈密封接口
5.压力试验及吹、洗设计要求:按设计要求
6.满足设计图纸，相关规范，技术标准要求</t>
  </si>
  <si>
    <t>1.安装部位:室外
2.介质:雨水
3.材质、规格:高密度聚乙烯(PE)双璧波纹管 De500
4.连接形式:胶圈密封接口
5.压力试验及吹、洗设计要求:按设计要求
6.满足设计图纸，相关规范，技术标准要求</t>
  </si>
  <si>
    <t>1.安装部位:室外
2.介质:雨水
3.材质、规格:高密度聚乙烯(PE)双璧波纹管 De400
4.连接形式:胶圈密封接口
5.压力试验及吹、洗设计要求:按设计要求
6.满足设计图纸，相关规范，技术标准要求</t>
  </si>
  <si>
    <t>1.安装部位:室外
2.介质:雨水
3.材质、规格:高密度聚乙烯(PE)双璧波纹管 De315
4.连接形式:胶圈密封接口
5.压力试验及吹、洗设计要求:按设计要求
6.满足设计图纸，相关规范，技术标准要求</t>
  </si>
  <si>
    <t>1.安装部位:室外
2.介质:雨水
3.材质、规格:高密度聚乙烯(PE)双璧波纹管 De200
4.连接形式:胶圈密封接口
5.压力试验及吹、洗设计要求:按设计要求
6.满足设计图纸，相关规范，技术标准要求</t>
  </si>
  <si>
    <t>1.安装部位:室外
2.介质:雨水
3.材质、规格:HDPE排水管 De160
4.连接形式:粘接
5.阻火圈设计要求:按图纸设计要求
6.管道、管件安装及防火封堵
7.满足设计图纸，相关规范，技术标准要求</t>
  </si>
  <si>
    <t>1.安装部位:室外
2.介质:雨水
3.材质、规格:HDPE排水管 De110
4.连接形式:粘接
5.阻火圈设计要求:按图纸设计要求
6.管道、管件安装及防火封堵
7.满足设计图纸，相关规范，技术标准要求</t>
  </si>
  <si>
    <t>隔油淀池</t>
  </si>
  <si>
    <t>1.部位:室外
2.型号:钢筋混凝土气车洗车污水隔油沉淀池GC-1SQF
3.图集:详见23S519
4.垫层:按图纸设计要求
5.化粪池安装所有内容
6.满足设计图纸，相关规范，技术标准要求</t>
  </si>
  <si>
    <t>雨水口</t>
  </si>
  <si>
    <t>1.雨水口
2.详见设计
3.满足设计图纸，相关规范，技术标准要求</t>
  </si>
  <si>
    <t>大型机械设备进出场及安拆</t>
  </si>
  <si>
    <t>1.机械设备名称:进出场费 履带式推土机 ≤90kW</t>
  </si>
  <si>
    <t>台次</t>
  </si>
  <si>
    <t>1.机械设备名称:进出场费 履带式挖掘机 ≤1m3</t>
  </si>
  <si>
    <t>给水系统</t>
  </si>
  <si>
    <t>热水系统</t>
  </si>
  <si>
    <t>排水系统</t>
  </si>
  <si>
    <t>雨水系统</t>
  </si>
  <si>
    <t>卫生器具</t>
  </si>
  <si>
    <t>压力排水</t>
  </si>
  <si>
    <t>复合管</t>
  </si>
  <si>
    <t>1.安装部位:室内
2.介质:给水
3.材质、规格:钢塑复合管  DN100
4.连接形式:沟槽连接
5.压力试验及吹、洗设计要求:按设计要求
6.管道、管件安装及防火封堵
7.满足设计图纸，相关规范，技术标准要求</t>
  </si>
  <si>
    <t>1.安装部位:室内
2.介质:给水
3.材质、规格:钢塑复合管  DN80
4.连接形式:沟槽连接
5.压力试验及吹、洗设计要求:按设计要求
6.管道、管件安装及防火封堵
7.满足设计图纸，相关规范，技术标准要求</t>
  </si>
  <si>
    <t>1.安装部位:室内
2.介质:给水
3.材质、规格:钢塑复合管  DN65
4.连接形式:沟槽连接
5.压力试验及吹、洗设计要求:按设计要求
6.管道、管件安装及防火封堵
7.满足设计图纸，相关规范，技术标准要求</t>
  </si>
  <si>
    <t>1.安装部位:室内
2.介质:给水
3.材质、规格:钢塑复合管  DN50
4.连接形式:螺纹连接
5.压力试验及吹、洗设计要求:按设计要求
6.管道、管件安装及防火封堵
7.计取操作高度增加费
8.满足设计图纸，相关规范，技术标准要求</t>
  </si>
  <si>
    <t>1.安装部位:室内
2.介质:给水
3.材质、规格:钢塑复合管  DN40
4.连接形式:螺纹连接
5.压力试验及吹、洗设计要求:按设计要求
6.管道、管件安装及防火封堵
7.计取操作高度增加费
8.满足设计图纸，相关规范，技术标准要求</t>
  </si>
  <si>
    <t>1.安装部位:室内
2.介质:给水
3.材质、规格:钢塑复合管  DN32
4.连接形式:螺纹连接
5.压力试验及吹、洗设计要求:按设计要求
6.管道、管件安装及防火封堵
7.满足设计图纸，相关规范，技术标准要求</t>
  </si>
  <si>
    <t>1.安装部位:室内
2.介质:给水
3.材质、规格:钢塑复合管  DN25
4.连接形式:螺纹连接
5.压力试验及吹、洗设计要求:按设计要求
6.管道、管件安装及防火封堵
7.满足设计图纸，相关规范，技术标准要求</t>
  </si>
  <si>
    <t>1.安装部位:室内
2.介质:给水
3.材质、规格:钢塑复合管  DN20
4.连接形式:螺纹连接
5.压力试验及吹、洗设计要求:按设计要求
6.管道、管件安装及防火封堵
7.满足设计图纸，相关规范，技术标准要求</t>
  </si>
  <si>
    <t>1.安装部位:室内
2.介质:给水
3.材质、规格:PPR塑料管 DN32
4.连接形式:热熔连接
5.压力试验及吹、洗设计要求:按图纸设计要求
6.管道、管件安装，含成品管卡固定
7.满足设计图纸，相关规范，技术标准要求</t>
  </si>
  <si>
    <t>1.安装部位:室内
2.介质:给水
3.材质、规格:PPR塑料管 DN25
4.连接形式:热熔连接
5.压力试验及吹、洗设计要求:按图纸设计要求
6.管道、管件安装，含成品管卡固定
7.满足设计图纸，相关规范，技术标准要求</t>
  </si>
  <si>
    <t>1.安装部位:室内
2.介质:给水
3.材质、规格:PPR塑料管 DN20
4.连接形式:热熔连接
5.压力试验及吹、洗设计要求:按图纸设计要求
6.管道、管件安装，含成品管卡固定
7.满足设计图纸，相关规范，技术标准及招标文件的要求</t>
  </si>
  <si>
    <t>1.安装部位:室内
2.介质:给水
3.材质、规格:PPR塑料管 DN15
4.连接形式:热熔连接
5.压力试验及吹、洗设计要求:按图纸设计要求
6.管道、管件安装，含成品管卡固定
7.满足设计图纸，相关规范，技术标准及招标文件的要求</t>
  </si>
  <si>
    <t>1.类型:自动排气阀
2.规格、压力等级:DN20
3.连接形式:螺纹连接
4.满足设计图纸，相关规范，技术标准要求</t>
  </si>
  <si>
    <t>1.类型:铜球阀
2.规格、压力等级:DN20
3.连接形式:螺纹连接
4.满足设计图纸，相关规范，技术标准要求</t>
  </si>
  <si>
    <t>1.类型:铜芯截止阀
2.规格、压力等级:DN20
3.连接形式:螺纹连接
4.满足设计图纸，相关规范，技术标准要求</t>
  </si>
  <si>
    <t>1.类型:减压阀
2.规格、压力等级:DN40
3.连接形式:螺纹连接
4.满足设计图纸，相关规范，技术标准要求</t>
  </si>
  <si>
    <t>1.类型:铜芯截止阀
2.规格、压力等级:DN32
3.连接形式:螺纹连接
4.满足设计图纸，相关规范，技术标准要求</t>
  </si>
  <si>
    <t>1.类型:铜芯截止阀
2.规格、压力等级:DN40
3.连接形式:螺纹连接
4.满足设计图纸，相关规范，技术标准要求</t>
  </si>
  <si>
    <t>1.类型:闸阀
2.规格、压力等级:DN50
3.连接形式:螺纹连接
4.满足设计图纸，相关规范，技术标准要求</t>
  </si>
  <si>
    <t>1.类型:闸阀
2.规格、压力等级:DN65
3.连接形式:法兰连接
4.含法兰、螺栓、垫片
5.满足设计图纸，相关规范，技术标准要求</t>
  </si>
  <si>
    <t>1.类型:闸阀
2.规格、压力等级:DN80
3.连接形式:法兰连接
4.含法兰、螺栓、垫片
5.满足设计图纸，相关规范，技术标准要求</t>
  </si>
  <si>
    <t>1.类型:闸阀
2.规格、压力等级:DN100
3.连接形式:法兰连接
4.含法兰、螺栓、垫片
5.满足设计图纸，相关规范，技术标准要求</t>
  </si>
  <si>
    <t>1.类型:止回阀
2.规格、压力等级:DN65
3.连接形式:法兰连接
4.含法兰、螺栓、垫片
5.满足设计图纸，相关规范，技术标准要求</t>
  </si>
  <si>
    <t>1.类型:止回阀
2.规格、压力等级:DN80
3.连接形式:法兰连接
4.含法兰、螺栓、垫片
5.满足设计图纸，相关规范，技术标准要求</t>
  </si>
  <si>
    <t>1.类型:止回阀
2.规格、压力等级:DN100
3.连接形式:法兰连接
4.含法兰、螺栓、垫片
5.满足设计图纸，相关规范，技术标准要求</t>
  </si>
  <si>
    <t>1.类型:波纹补偿器
2.规格、压力等级:DN100
3.连接形式:法兰连接
4.含法兰、螺栓、垫片
5.满足设计图纸，相关规范，技术标准及招标文件的要求</t>
  </si>
  <si>
    <t>1.类型:波纹补偿器
2.规格、压力等级:DN80
3.连接形式:法兰连接
4.含法兰、螺栓、垫片
5.满足设计图纸，相关规范，技术标准及招标文件的要求</t>
  </si>
  <si>
    <t>水表</t>
  </si>
  <si>
    <t>1.安装部位(室内外）:室内
2.型号、规格:远传水表 DN80
3.连接形式:法兰连接
4.附件配置:含法兰、螺栓及垫片，满足能源管理系统记取数据的远传水表
5.满足设计图纸，相关规范，技术标准要求</t>
  </si>
  <si>
    <t>1.安装部位(室内外）:室内
2.型号、规格:远传水表 DN65
3.连接形式:法兰连接
4.附件配置:含法兰、螺栓及垫片，满足能源管理系统记取数据的远传水表
5.满足设计图纸，相关规范，技术标准要求</t>
  </si>
  <si>
    <t>1.安装部位(室内外）:室内
2.型号、规格:远传水表 DN50
3.连接形式:螺纹连接
4.附件配置:满足能源管理系统记取数据的远传水表
5.满足设计图纸，相关规范，技术标准要求</t>
  </si>
  <si>
    <t>1.安装部位(室内外）:室内
2.型号、规格:远传水表 DN40
3.连接形式:螺纹连接
4.附件配置:满足能源管理系统记取数据的远传水表
5.满足设计图纸，相关规范，技术标准要求</t>
  </si>
  <si>
    <t>1.安装部位(室内外）:室内
2.型号、规格:远传水表 DN32
3.连接形式:螺纹连接
4.附件配置:满足能源管理系统记取数据的远传水表
5.满足设计图纸，相关规范，技术标准要求</t>
  </si>
  <si>
    <t>1.安装部位(室内外）:室内
2.型号、规格:远传水表 DN25
3.连接形式:螺纹连接
4.附件配置:满足能源管理系统记取数据的远传水表
5.满足设计图纸，相关规范，技术标准要求</t>
  </si>
  <si>
    <t>1.名称、类型:一般套管（穿墙、穿楼板）
2.材质:钢制
3.规格:工作管DN100</t>
  </si>
  <si>
    <t>1.名称、类型:一般套管（穿墙、穿楼板）
2.材质:钢制
3.规格:工作管DN80</t>
  </si>
  <si>
    <t>1.名称、类型:一般套管（穿墙、穿楼板）
2.规格:工作管DN25
3.填料材质:按图纸设计要求</t>
  </si>
  <si>
    <t>1.材质:型钢
2.管架形式:支吊架
3.管道支架制作安装
4.满足设计图纸，相关规范，技术标准要求</t>
  </si>
  <si>
    <t>1.除锈级别:轻锈
2.油漆品种:防锈漆两遍，银粉漆两遍
3.满足设计图纸，相关规范，技术标准要求</t>
  </si>
  <si>
    <t>1.安装部位:室内
2.介质:热水
3.材质、规格:钢塑复合管  DN100
4.连接形式:沟槽连接
5.压力试验及吹、洗设计要求:按设计要求
6.管道、管件安装及防火封堵
7.满足设计图纸，相关规范，技术标准及招标文件的要求</t>
  </si>
  <si>
    <t>1.安装部位:室内
2.介质:热水
3.材质、规格:钢塑复合管  DN80
4.连接形式:沟槽连接
5.压力试验及吹、洗设计要求:按设计要求
6.管道、管件安装及防火封堵
7.满足设计图纸，相关规范，技术标准要求</t>
  </si>
  <si>
    <t>1.安装部位:室内
2.介质:热水
3.材质、规格:钢塑复合管  DN65
4.连接形式:沟槽连接
5.压力试验及吹、洗设计要求:按设计要求
6.管道、管件安装及防火封堵
7.满足设计图纸，相关规范，技术标准要求</t>
  </si>
  <si>
    <t>1.安装部位:室内
2.介质:给水
3.材质、规格:钢塑复合管  DN50
4.连接形式:螺纹连接
5.压力试验及吹、洗设计要求:按设计要求
6.管道、管件安装及防火封堵
7.满足设计图纸，相关规范，技术标准要求</t>
  </si>
  <si>
    <t>1.安装部位:室内
2.介质:热水
3.材质、规格:钢塑复合管  DN40
4.连接形式:螺纹连接
5.压力试验及吹、洗设计要求:按设计要求
6.管道、管件安装及防火封堵
7.满足设计图纸，相关规范，技术标准及招标文件的要求</t>
  </si>
  <si>
    <t>1.安装部位:室内
2.介质:热水
3.材质、规格:钢塑复合管  DN32
4.连接形式:螺纹连接
5.压力试验及吹、洗设计要求:按设计要求
6.管道、管件安装及防火封堵
7.满足设计图纸，相关规范，技术标准要求</t>
  </si>
  <si>
    <t>1.安装部位:室内
2.介质:热水
3.材质、规格:钢塑复合管  DN20
4.连接形式:螺纹连接
5.压力试验及吹、洗设计要求:按设计要求
6.管道、管件安装及防火封堵
7.满足设计图纸，相关规范，技术标准要求</t>
  </si>
  <si>
    <t>1.安装部位:室内
2.介质:热水
3.材质、规格:PPR塑料管 DN25
4.连接形式:热熔连接
5.压力试验及吹、洗设计要求:按图纸设计要求
6.管道、管件安装，含成品管卡固定
7.满足设计图纸，相关规范，技术标准及招标文件的要求</t>
  </si>
  <si>
    <t>1.安装部位:室内
2.介质:热水
3.材质、规格:PPR塑料管 DN20
4.连接形式:热熔连接
5.压力试验及吹、洗设计要求:按图纸设计要求
6.管道、管件安装，含成品管卡固定
7.满足设计图纸，相关规范，技术标准要求</t>
  </si>
  <si>
    <t>1.安装部位:室内
2.介质:热水
3.材质、规格:PPR塑料管 DN15
4.连接形式:热熔连接
5.压力试验及吹、洗设计要求:按图纸设计要求
6.管道、管件安装，含成品管卡固定
7.满足设计图纸，相关规范，技术标准要求</t>
  </si>
  <si>
    <t>1.类型:铜芯截止阀
2.规格、压力等级:DN20
3.连接形式:螺纹连接
4.计取操作高度增加费
5.满足设计图纸，相关规范，技术标准要求</t>
  </si>
  <si>
    <t>1.类型:铜芯截止阀
2.规格、压力等级:DN25
3.连接形式:螺纹连接
4.满足设计图纸，相关规范，技术标准要求</t>
  </si>
  <si>
    <t>1.类型:铜球阀
2.规格、压力等级:DN20
3.连接形式:螺纹连接
4.满足设计图纸，相关规范，技术标准及招标文件的要求</t>
  </si>
  <si>
    <t>1.类型:自动排气阀
2.规格、压力等级:DN20
3.连接形式:螺纹连接
4.满足设计图纸，相关规范，技术标准及招标文件的要求</t>
  </si>
  <si>
    <t>1.类型:减压阀
2.规格、压力等级:DN20
3.连接形式:螺纹连接
4.满足设计图纸，相关规范，技术标准及招标文件的要求</t>
  </si>
  <si>
    <t>1.类型:过滤器
2.规格、压力等级:DN20
3.连接形式:螺纹连接
4.满足设计图纸，相关规范，技术标准及招标文件的要求</t>
  </si>
  <si>
    <t>1.类型:过滤器
2.规格、压力等级:DN25
3.连接形式:螺纹连接
4.满足设计图纸，相关规范，技术标准及招标文件的要求</t>
  </si>
  <si>
    <t>1.类型:减压阀
2.规格、压力等级:DN25
3.连接形式:螺纹连接
4.满足设计图纸，相关规范，技术标准及招标文件的要求</t>
  </si>
  <si>
    <t>1.类型:过滤器
2.规格、压力等级:DN40
3.连接形式:螺纹连接
4.满足设计图纸，相关规范，技术标准要求</t>
  </si>
  <si>
    <t>1.类型:温度调节阀
2.规格、压力等级:DN40
3.连接形式:螺纹连接
4.满足设计图纸，相关规范，技术标准及招标文件的要求</t>
  </si>
  <si>
    <t>1.类型:温度调节阀
2.规格、压力等级:DN50
3.连接形式:螺纹连接
4.满足设计图纸，相关规范，技术标准及招标文件的要求</t>
  </si>
  <si>
    <t>1.类型:温度调节阀
2.规格、压力等级:DN65
3.连接形式:法兰连接
4.含法兰、螺栓、垫片
5.满足设计图纸，相关规范，技术标准及招标文件的要求</t>
  </si>
  <si>
    <t>1.类型:温度调节阀
2.规格、压力等级:DN80
3.连接形式:法兰连接
4.含法兰、螺栓、垫片
5.满足设计图纸，相关规范，技术标准及招标文件的要求</t>
  </si>
  <si>
    <t>1.类型:温度调节阀
2.规格、压力等级:DN100
3.连接形式:法兰连接
4.含法兰、螺栓、垫片
5.满足设计图纸，相关规范，技术标准及招标文件的要求</t>
  </si>
  <si>
    <t>刚性防水套管</t>
  </si>
  <si>
    <t>1.名称、类型:刚性防水套管
2.材质:钢制
3.规格:工作管DN100</t>
  </si>
  <si>
    <t>1.安装部位:室内
2.介质:污水排水
3.材质、规格:离心机制排水铸铁管
4.连接形式:法兰
5.接口材料:符合设计及规范要求
6.压力试验及吹、洗设计要求:符合设计及规范要求</t>
  </si>
  <si>
    <t>1.安装部位:室内
2.介质:污水排水
3.材质、规格:离心机制排水铸铁管DN50
4.连接形式:法兰
5.接口材料:符合设计及规范要求
6.压力试验及吹、洗设计要求:符合设计及规范要求</t>
  </si>
  <si>
    <t>1.安装部位:室内2.介质:污水3.材质、规格:UPVC实壁管 De504.连接形式:粘接5.压力试验及吹、洗设计要求:按图纸要求</t>
  </si>
  <si>
    <t>1.安装部位:室内2.介质:污水3.材质、规格:UPVC实壁管 De1104.连接形式:粘接5.压力试验及吹、洗设计要求:按图纸要求</t>
  </si>
  <si>
    <t>1.安装部位:室内
2.介质:污水
3.材质、规格:硬聚氯乙烯内螺旋管 De160
4.连接形式:粘接
5.阻火圈设计要求:按图纸设计要求
6.管道、管件安装及防火封堵
7.满足设计图纸，相关规范，技术标准及招标文件的要求</t>
  </si>
  <si>
    <t>1.名称、类型:刚性防水套管
2.材质:钢管
3.规格:DN100
4.填料材质:符合设计及规范要求</t>
  </si>
  <si>
    <t>地面扫除口</t>
  </si>
  <si>
    <t>1.型号、规格:DN100
2.安装方式:地面安装
3.满足设计图纸，相关规范，技术标准及招标文件的要求</t>
  </si>
  <si>
    <t>1.型号、规格:DN150
2.安装方式:地面安装
3.满足设计图纸，相关规范，技术标准及招标文件的要求</t>
  </si>
  <si>
    <t>阻火圈</t>
  </si>
  <si>
    <t>1.名称、类型:阻火圈2.规格:DN100</t>
  </si>
  <si>
    <t>1.介质:雨水
2.材质、规格:内外热浸镀锌钢管 DN100
3.连接形式:沟槽连接
4.压力试验及冲洗设计要求:按设计说明要求
5.满足设计图纸，相关规范，技术标准及招标文件的要求</t>
  </si>
  <si>
    <t>87型雨水斗</t>
  </si>
  <si>
    <t>1.材质:不锈钢
2.型号、规格:87型雨水斗DN100
3.安装方式:屋面安装
4.满足设计图纸，相关规范，技术标准及招标文件的要求</t>
  </si>
  <si>
    <t>1.除锈级别:轻锈
2.油漆品种:红丹防锈漆两遍，调和漆两遍
3.满足设计图纸，相关规范，技术标准要求</t>
  </si>
  <si>
    <t>台下盆</t>
  </si>
  <si>
    <t>1.材质:陶瓷
2.规格、类型:台下盆
3.组装形式:成套安装
4.附件名称、数量:含洗手盆、水龙头等所有附件
5.满足设计图纸，相关规范，技术标准及招标文件的要求</t>
  </si>
  <si>
    <t>洗脸盆（无障碍）</t>
  </si>
  <si>
    <t>1.材质:陶瓷
2.规格、类型:柱式洗手盆
3.组装形式:成套安装
4.附件名称、数量:含洗手盆、水龙头等所有附件
5.满足设计图纸，相关规范，技术标准及招标文件的要求</t>
  </si>
  <si>
    <t>蹲便器</t>
  </si>
  <si>
    <t>1.材质:陶瓷
2.规格、类型:蹲便器
3.组装形式:成套安装
4.满足设计图纸，相关规范，技术标准及招标文件的要求</t>
  </si>
  <si>
    <t>坐便器（无障碍）</t>
  </si>
  <si>
    <t>1.材质:陶瓷
2.规格、类型:坐便器（无障碍）
3.组装形式:成套安装
4.附件名称、数量:含坐便所有附件
5.满足设计图纸，相关规范，技术标准及招标文件的要求</t>
  </si>
  <si>
    <t>小便器</t>
  </si>
  <si>
    <t>1.材质:陶瓷
2.规格、类型:壁挂式小便器
3.组装形式:成套安装
4.附件名称、数量:含具有延时功能感应式冲洗阀及小便器所有附件
5.满足设计图纸，相关规范，技术标准及招标文件的要求</t>
  </si>
  <si>
    <t>拖布池</t>
  </si>
  <si>
    <t>1.材质:陶瓷
2.规格、类型:拖布池
3.组装形式:成套安装
4.附件名称、数量:含拖布池、水龙头等所有附件
5.满足设计图纸，相关规范，技术标准及招标文件的要求</t>
  </si>
  <si>
    <t>地漏</t>
  </si>
  <si>
    <t>1.型号、规格:DN50
2.安装方式:地面安装
3.满足设计图纸，相关规范，技术标准及招标文件的要求</t>
  </si>
  <si>
    <t>1.型号、规格:DN75
2.安装方式:地面安装
3.满足设计图纸，相关规范，技术标准及招标文件的要求</t>
  </si>
  <si>
    <t>镀锌钢管</t>
  </si>
  <si>
    <t>1.安装部位:室内（压力排水）2.介质:污水3.规格、压力等级:热镀锌钢管 DN1004.连接形式:沟槽连接5.压力试验及吹、洗设计要求:按设计要求</t>
  </si>
  <si>
    <t>1.安装部位:室内（压力排水）2.介质:污水3.规格、压力等级:热镀锌钢管 DN804.连接形式:沟槽连接5.压力试验及吹、洗设计要求:按设计要求</t>
  </si>
  <si>
    <t>潜水排污泵</t>
  </si>
  <si>
    <t>1.名称:潜水排污泵
2.型号:65WQ/E40-22-4流量40m3/h,扬程20m,功率4.0KW
3.提供液位自动控制装置、双液位启泵,厂家配套
4.其他详见图纸设计</t>
  </si>
  <si>
    <t>1.类型:橡胶瓣止回阀
2.规格、压力等级:DN100
3.连接形式:法兰连接</t>
  </si>
  <si>
    <t>1.类型:橡胶瓣止回阀
2.规格、压力等级:DN80
3.连接形式:法兰连接</t>
  </si>
  <si>
    <t>1.类型:闸阀
2.规格、压力等级:DN80
3.连接形式:法兰连接</t>
  </si>
  <si>
    <t>1.类型:闸阀
2.规格、压力等级:DN100  0.6MPA
3.连接形式:法兰连接
4.含法兰片</t>
  </si>
  <si>
    <t>1.名称:压力仪表</t>
  </si>
  <si>
    <t>1.名称、类型:刚性防水套管
2.规格:DN150
3.填料材质:详见图纸</t>
  </si>
  <si>
    <t>1.名称、类型:刚性防水套管
2.规格:DN100
3.填料材质:详见图纸</t>
  </si>
  <si>
    <t>1.土壤类别:一二类土
2.挖土深度:按设计要求
3.开挖方式:放坡
4.清单工程量计算方式::按管道外径投影计算</t>
  </si>
  <si>
    <t>1.垫层材料种类、配合比、厚度:中粗砂垫层，100mm
2.垫层铺设，材料运输等</t>
  </si>
  <si>
    <t>1.安装部位:室外
2.介质:消火栓水
3.材质、规格:钢骨架聚乙烯塑料复合管 DN100
4.连接形式:电热熔连接
5.压力试验及吹、洗设计要求:按设计要求
6.管道、管件安装
7.警示带铺设:按设计要求
8.满足设计图纸，相关规范，技术标准要求</t>
  </si>
  <si>
    <t>1.安装部位:室外
2.介质:消火栓水、喷淋
3.材质、规格:钢骨架聚乙烯塑料复合管 DN150
4.连接形式:电热熔连接
5.压力试验及吹、洗设计要求:按设计要求
6.管道、管件安装
7.警示带铺设:按设计要求
8.满足设计图纸，相关规范，技术标准要求</t>
  </si>
  <si>
    <t>1.名称、类型:穿井室套管
2.材质:钢制
3.规格:工作管DN200
4.填料材质:密封材料
5.满足设计图纸，相关规范，技术标准要求</t>
  </si>
  <si>
    <t>蝶阀</t>
  </si>
  <si>
    <t>1.类型:金属硬密封蝶阀
2.规格、压力等级:D343H-16C  DN100
3.连接形式:法兰
4.含法兰、螺栓及垫片
5.满足设计图纸，相关规范，技术标准要求</t>
  </si>
  <si>
    <t>闸阀</t>
  </si>
  <si>
    <t>1.类型:闸阀
2.规格、压力等级:DN100
3.连接形式:法兰
4.含法兰、螺栓及垫片
5.满足设计图纸，相关规范，技术标准要求</t>
  </si>
  <si>
    <t>1.类型:闸阀
2.规格、压力等级:  DN150
3.连接形式:法兰
4.含法兰、螺栓及垫片
5.满足设计图纸，相关规范，技术标准要求</t>
  </si>
  <si>
    <t>止回阀</t>
  </si>
  <si>
    <t>1.类型:止回阀
2.规格、压力等级:DN150
3.连接形式:法兰
4.含法兰、螺栓及垫片
5.满足设计图纸，相关规范，技术标准要求</t>
  </si>
  <si>
    <t>室外消火栓</t>
  </si>
  <si>
    <t>1.安装方式:室外支管深装
2.型号、规格:SA100/65-1.0型
3.附件材质、规格:参见国标图集13S201&lt;室外消火栓及消防水鹤安装&gt;，参见国标图集13S201&lt;室外消火栓及消防水鹤安装&gt;，满足消防设计规范要求
4.满足设计图纸，相关规范，技术标准要求</t>
  </si>
  <si>
    <t>1.安装部位:室外地下
2.型号、规格:地下式SQX150-A型
3.附件材质、规格:按图纸设计要求，满足消防设计规范要求
4.满足设计图纸，相关规范，技术标准要求</t>
  </si>
  <si>
    <t>1.垫层、基础材质及厚度:C10 100mm
2.混凝土强度等级:C25
3.盖板材质、规格:按图纸设计要求
4.井盖、井圈材质及规格:轻型球墨铸铁单层井座和井盖 Φ700
5.踏步材质、规格:按图纸设计要求
6.防渗、防水要求:按图纸设计要求
7.满足设计图纸，相关规范，技术标准要求</t>
  </si>
  <si>
    <t>消火栓井|（绿地）</t>
  </si>
  <si>
    <t>1.垫层、基础材质及厚度:C10 100mm
2.混凝土强度等级:C25
3.盖板材质、规格:按图纸设计要求
4.井盖、井圈材质及规格:轻型球墨铸铁单层井座和井盖 Φ800
5.踏步材质、规格:按图纸设计要求
6.防渗、防水要求:按图纸设计要求
7.满足设计图纸，相关规范，技术标准要求</t>
  </si>
  <si>
    <t>消火栓井|（车行道）</t>
  </si>
  <si>
    <t>1.垫层、基础材质及厚度:C10 100mm
2.混凝土强度等级:C25
3.盖板材质、规格:按图纸设计要求
4.井盖、井圈材质及规格:重型球墨铸铁双层井座和井盖 Φ800
5.踏步材质、规格:按图纸设计要求
6.防渗、防水要求:按图纸设计要求
7.满足设计图纸，相关规范，技术标准要求</t>
  </si>
  <si>
    <t>管道支墩</t>
  </si>
  <si>
    <t>1.混凝土强度等级:C15
2.砌筑材料、规格、强度等级:按图纸设计要求
3.砂浆强度等级、配合比:按图纸设计要求
4.满足设计图纸，相关规范，技术标准要求</t>
  </si>
  <si>
    <t>现浇混凝土路面修复</t>
  </si>
  <si>
    <t>1现浇混凝土路面修复
2.修复厚度小于等于300mm</t>
  </si>
  <si>
    <t>沥青混凝土路面修复</t>
  </si>
  <si>
    <t>1沥青混凝土路面修复
2.修复厚度小于等于150mm</t>
  </si>
  <si>
    <t>混凝土路面开挖</t>
  </si>
  <si>
    <t>1.混凝土路面开挖
2. 开挖厚度小于300mm
3.路面切割、路基挖掘、挖掘物堆放、渣土清理运输等全部操作过程.</t>
  </si>
  <si>
    <t>沥青路面开挖</t>
  </si>
  <si>
    <t>1.沥青路面开挖
2. 开挖厚度小于150mm
3.路面切割、路基挖掘、挖掘物堆放、渣土清理运输等全部操作过程.</t>
  </si>
  <si>
    <t>管首、附件及井室</t>
  </si>
  <si>
    <t>直埋式预制保温管</t>
  </si>
  <si>
    <t>1.介质:热媒
2.管道材质、规格:预制直埋保温管 DN250
3.连接形式:焊接
4.接口保温材料:聚氨酯保温
5.压力试验及吹、洗设计要求:按图纸设计要求
6.警示带形式:按图纸设计要求
7.管道、管件安装，接口除锈刷油保温等所有内容</t>
  </si>
  <si>
    <t>1.介质:热媒
2.管道材质、规格:预制直埋保温管 DN200
3.连接形式:焊接
4.接口保温材料:聚氨酯保温
5.压力试验及吹、洗设计要求:按图纸设计要求
6.警示带形式:按图纸设计要求
7.管道、管件安装，接口除锈刷油保温等所有内容</t>
  </si>
  <si>
    <t>1.介质:热媒
2.管道材质、规格:预制直埋保温管 DN150
3.连接形式:焊接
4.接口保温材料:聚氨酯保温
5.压力试验及吹、洗设计要求:按图纸设计要求
6.警示带形式:按图纸设计要求
7.管道、管件安装，接口除锈刷油保温等所有内容</t>
  </si>
  <si>
    <t>1.介质:热媒
2.管道材质、规格:预制直埋保温管 DN100
3.连接形式:焊接
4.接口保温材料:聚氨酯保温
5.压力试验及吹、洗设计要求:按图纸设计要求
6.警示带形式:按图纸设计要求
7.管道、管件安装，接口除锈刷油保温等所有内容</t>
  </si>
  <si>
    <t>1.介质:热媒
2.管道材质、规格:预制直埋保温管 DN80
3.连接形式:焊接
4.接口保温材料:聚氨酯保温
5.压力试验及吹、洗设计要求:按图纸设计要求
6.警示带形式:按图纸设计要求
7.管道、管件安装，接口除锈刷油保温等所有内容</t>
  </si>
  <si>
    <t>1.介质:热媒
2.管道材质、规格:预制直埋保温管 DN70
3.连接形式:焊接
4.接口保温材料:聚氨酯保温
5.压力试验及吹、洗设计要求:按图纸设计要求
6.警示带形式:按图纸设计要求
7.管道、管件安装，接口除锈刷油保温等所有内容</t>
  </si>
  <si>
    <t>1.介质:热媒
2.管道材质、规格:预制直埋保温管 DN50
3.连接形式:焊接
4.接口保温材料:聚氨酯保温
5.压力试验及吹、洗设计要求:满足设计图纸，相关规范，技术标准要求
6.警示带形式:按图纸设计要求
7.管道、管件安装，接口除锈刷油保温等所有内容
8.满足设计图纸，相关规范，技术标准要求</t>
  </si>
  <si>
    <t>1.介质:热媒
2.管道材质、规格:预制直埋保温管 DN40
3.连接形式:焊接
4.接口保温材料:聚氨酯保温
5.压力试验及吹、洗设计要求:按图纸设计要求
6.警示带形式:按图纸设计要求
7.管道、管件安装，接口除锈刷油保温等所有内容</t>
  </si>
  <si>
    <t>1.类型:闸阀
2.规格、压力等级:DN70
3.连接形式:法兰连接
4.含法兰、螺栓、垫片</t>
  </si>
  <si>
    <t>1.类型:调节阀
2.规格、压力等级:DN70
3.连接形式:法兰连接
4.含法兰、螺栓、垫片</t>
  </si>
  <si>
    <t>1.类型:闸阀
2.规格、压力等级:DN80
3.连接形式:法兰连接
4.含法兰、螺栓、垫片</t>
  </si>
  <si>
    <t>1.类型:调节阀
2.规格、压力等级:DN80
3.连接形式:法兰连接
4.含法兰、螺栓、垫片</t>
  </si>
  <si>
    <t>1.类型:闸阀
2.规格、压力等级:DN200
3.连接形式:法兰连接
4.含法兰、螺栓、垫片</t>
  </si>
  <si>
    <t>1.类型:调节阀
2.规格、压力等级:DN200
3.连接形式:法兰连接
4.含法兰、螺栓、垫片</t>
  </si>
  <si>
    <t>1.类型:轴向波纹补偿器
2.参数:(补偿量80mm)
3.规格、压力等级:DN50
4.连接形式:焊接
5.满足设计图纸，相关规范，技术标准要求</t>
  </si>
  <si>
    <t>1.类型:轴向波纹补偿器
2.参数:(补偿量80mm)
3.规格、压力等级:DN150
4.连接形式:焊接
5.满足设计图纸，相关规范，技术标准要求</t>
  </si>
  <si>
    <t>闸阀井</t>
  </si>
  <si>
    <t>1.部位:室外
2.混凝土强度等级:C30
3.防水、抗渗要求:按设计要求
4.模板及支架(撑）制作、安装、拆除、堆放、运输及清理模内杂物、刷隔离剂等
5.混凝土制作、运输、浇筑、振捣、养护
6.其他:参见《室外热力管道检查井》(13SR425)
7.满足设计图纸，相关规范，技术标准要求</t>
  </si>
  <si>
    <t>补偿井</t>
  </si>
  <si>
    <t>1.部位:室外
2.混凝土强度等级:C30
3.防水、抗渗要求:按图纸设计要求
4.模板及支架(撑）制作、安装、拆除、堆放、运输及清理模内杂物、刷隔离剂等
5.混凝土制作、运输、浇筑、振捣、养护
6.其他:详见国标图集13SR425第39页
7.满足设计图纸，相关规范，技术标准要求</t>
  </si>
  <si>
    <t>1.类型:闸阀
2.规格、压力等级:DN150
3.连接形式:法兰连接
4.含法兰、螺栓、垫片
5.满足设计图纸，相关规范，技术标准要求</t>
  </si>
  <si>
    <t>1.类型:闸阀
2.规格、压力等级:DN50
3.连接形式:法兰连接
4.含法兰、螺栓、垫片
5.满足设计图纸，相关规范，技术标准要求</t>
  </si>
  <si>
    <t>消防水外网工程量清单</t>
    <phoneticPr fontId="5" type="noConversion"/>
  </si>
  <si>
    <t>给水外网工程量清单</t>
    <phoneticPr fontId="5" type="noConversion"/>
  </si>
  <si>
    <t>、</t>
    <phoneticPr fontId="5" type="noConversion"/>
  </si>
  <si>
    <t>给排水工程量清单</t>
    <phoneticPr fontId="5" type="noConversion"/>
  </si>
  <si>
    <t>防排烟工程量清单</t>
    <phoneticPr fontId="5" type="noConversion"/>
  </si>
  <si>
    <t>采暖工程量清单</t>
    <phoneticPr fontId="5" type="noConversion"/>
  </si>
  <si>
    <t>消火栓工程量清单</t>
    <phoneticPr fontId="5" type="noConversion"/>
  </si>
  <si>
    <t>干线及配电箱柜</t>
  </si>
  <si>
    <t>电力电缆</t>
  </si>
  <si>
    <t>1.电缆敷设
2.规格型号：WDZ YJY4*240+1*185</t>
  </si>
  <si>
    <t>低压电配电柜</t>
  </si>
  <si>
    <t>1.配电柜制作安装
2.基础槽钢制作安装
3.图纸中为显示工程量及开关型号，价格为暂估价，待图纸完善后再报价</t>
  </si>
  <si>
    <t>配电箱电梯</t>
  </si>
  <si>
    <t>1.配电箱安装F6AP1-F6AP4 F6AT-DT1-3
2.开关品牌暂按正泰报价</t>
  </si>
  <si>
    <t>配电箱</t>
  </si>
  <si>
    <t>1.配电箱安装FJFAPE-PY1-FJFAPE-PY5
2.开关品牌暂按正泰报价</t>
  </si>
  <si>
    <t>配电箱电梯电源箱</t>
  </si>
  <si>
    <t>1.配电箱安装FJFAP-DT1-FJFAP-DT4
2.开关品牌暂按正泰报价</t>
  </si>
  <si>
    <t>电井内洗衣间总箱</t>
  </si>
  <si>
    <t>1.配电箱安装F2ALKS1
2.开关品牌暂按正泰报价</t>
  </si>
  <si>
    <t>洗衣房配电箱</t>
  </si>
  <si>
    <t>1.配电箱安装ALKS
2.开关品牌暂按正泰报价</t>
  </si>
  <si>
    <t>1.配电箱安装ALXYF
2.开关品牌暂按正泰报价</t>
  </si>
  <si>
    <t>1.配电箱安装B1ATE2B2ATE2 B1ATE3 B2ATE3
2.开关品牌暂按正泰报价</t>
  </si>
  <si>
    <t>1.配电箱安装F1AP3
2.开关品牌暂按正泰报价</t>
  </si>
  <si>
    <t>1.配电箱安装F2ALXYF1
2.开关品牌暂按正泰报价</t>
  </si>
  <si>
    <t>1.配电箱安装F1AW3 F1AW4F2AW3 F2AW4F3AW3 F3AW4
F4AW3 F4AW4 F5AW3 F5AW4 F6AW3 F6AW4
2.开关品牌暂按正泰报价</t>
  </si>
  <si>
    <t>1.配电箱安装F1AW5 F2AW5 F3AW5F3AW6 F4AW5
F4AW6 F5AW5 F5AW6 
2.开关品牌暂按正泰报价</t>
  </si>
  <si>
    <t>1.配电箱安装F1ALE2
F1ALE3
2开关品牌暂按正泰报价</t>
  </si>
  <si>
    <t>1.配电箱安装FJFATEPY1
2.开关品牌暂按正泰报价</t>
  </si>
  <si>
    <t>公区照明箱</t>
  </si>
  <si>
    <t xml:space="preserve"> 1.配电箱安装(B1ALG1 F1ALG3-F5ALG3  F1RDX3-F6RDX3 B1RDX2 F1RDX2-F5RDX2 B1ALG2 F1ALG5-F5ALG5 
2.开关品牌暂按正泰报价</t>
  </si>
  <si>
    <t xml:space="preserve"> 1.配电箱安装 F1ALG2-F6ALGD 
2.开关品牌暂按正泰报价</t>
  </si>
  <si>
    <t xml:space="preserve"> 1.配电箱安装 F1ATLG2
2.开关品牌暂按正泰报价</t>
  </si>
  <si>
    <t xml:space="preserve"> 1.配电箱安装 F1-RDX2 -F2RDX2
2.开关品牌暂按正泰报价</t>
  </si>
  <si>
    <t xml:space="preserve"> 1.配电箱安装F1ATRD2 F1RDX3-F6RDX3
2.开关品牌暂按正泰报价</t>
  </si>
  <si>
    <t>1.配电箱安装(AT
B1ATRG1 B1ATRD1 F2ATLG3  F2ATRD3F2ATLG1
2.开关品牌暂按正泰报价</t>
  </si>
  <si>
    <t>消防用电箱</t>
  </si>
  <si>
    <t>1.配电箱安装F6ATEPY1
2.开关品牌暂按正泰报价</t>
  </si>
  <si>
    <t>配电箱安装</t>
  </si>
  <si>
    <t>1.配电箱安装B1ATE2 B2ATE2 B1ATE3 B1ATE3
2.开关品牌暂按正泰报价</t>
  </si>
  <si>
    <t>1.配电箱安装F6ATEPY2
2.开关品牌暂按正泰报价</t>
  </si>
  <si>
    <t>1.配电箱安装·F6APE-PY2 F6APE-PY3F6APE-PY4F6APE-PY5
2.开关品牌暂按正泰报价</t>
  </si>
  <si>
    <t>1.配电箱安装·B1AP2
2.开关品牌暂按正泰报价</t>
  </si>
  <si>
    <t>1.配电箱安装F2AW6 F1AW6 地下室一个F3AW6F4AW7F5AW7
2.开关品牌暂按正泰报价</t>
  </si>
  <si>
    <t>1.配电箱安装F2AW2 F1AW1F2AW2 F2AW1 F3AW1  F3AW2 F4AW1  F4AW2 F5AW1  F5AW2 F6AW1  F6AW2 
2.开关品牌暂按正泰报价</t>
  </si>
  <si>
    <t>1.配电箱安装F1ATE1
2.开关品牌暂按正泰报价</t>
  </si>
  <si>
    <t>1.配电箱安装F1ALE1
2.开关品牌暂按正泰报价</t>
  </si>
  <si>
    <t>1.配电箱安装F1ATLG1 F1ATRD1
2.开关品牌暂按正泰报价</t>
  </si>
  <si>
    <t>1.配电箱安装F1ALG1-F6ALG1
2.开关品牌暂按正泰报价</t>
  </si>
  <si>
    <t>1.配电箱安装ALRD
2.开关品牌暂按正泰报价</t>
  </si>
  <si>
    <t>配电箱安装热风幕配电箱</t>
  </si>
  <si>
    <t>1.配电箱安装F1AP1
2.开关品牌暂按正泰报价</t>
  </si>
  <si>
    <t>事故照明切换调试</t>
  </si>
  <si>
    <t>1.双电源切换调试</t>
  </si>
  <si>
    <t>桥架</t>
  </si>
  <si>
    <t>1.电缆桥架安装
2.规格型号：400*100</t>
  </si>
  <si>
    <t>1.电缆桥架安装
2.规格型号：300*100</t>
  </si>
  <si>
    <t>1.电缆桥架安装
2.规格型号：200*100</t>
  </si>
  <si>
    <t>1.电缆桥架安装
2.规格型号：100*100</t>
  </si>
  <si>
    <t>桥架支架安装</t>
  </si>
  <si>
    <t>电力电缆WDZ YJY4*120+1*95</t>
  </si>
  <si>
    <t>1.电缆敷设
2.规格型号：WDZ YJY4*120+1*95</t>
  </si>
  <si>
    <t>电力电缆WDZ YJY4*35+1*25</t>
  </si>
  <si>
    <t>1.电缆敷设
2.规格型号：WDZ YJY4*35+1*25</t>
  </si>
  <si>
    <t>电力电缆WDZ YJY4*35+1*16</t>
  </si>
  <si>
    <t>1.电缆敷设
2.规格型号：WDZ YJY4*35+1*16</t>
  </si>
  <si>
    <t>电力电缆WDZ YJY4*70+1*50</t>
  </si>
  <si>
    <t>1.电缆敷设
2.规格型号：WDZ YJY4*70+1*50</t>
  </si>
  <si>
    <t>电力电缆WDZ YD-WDZ-GYJSYJ-4x185+1x95-CT</t>
  </si>
  <si>
    <t>1.电缆敷设
2.规格型号：YD-WDZ-GYJSYJ-4x185+1x95-CT</t>
  </si>
  <si>
    <t>电力电缆WDZ YJY4*95+1*70</t>
  </si>
  <si>
    <t>1.电缆敷设
2.规格型号：WDZ YJY4*95+1*70</t>
  </si>
  <si>
    <t>电力电缆WDZ YJY4*70+1*35</t>
  </si>
  <si>
    <t>1.电缆敷设
2.规格型号：WDZ YJY4*70+1*35</t>
  </si>
  <si>
    <t>1.镀锌钢管敷设
2.规格型号:SC150</t>
  </si>
  <si>
    <t>1电力电缆敷设
2.规格型号WDZYJV5*4</t>
  </si>
  <si>
    <t>电力电缆WDZYJV5*6</t>
  </si>
  <si>
    <t>1.电力电缆安装
2.规格型号：WDZ-YJV5*6
3.含主材及辅材及成品保护                      4电缆干包头制作安装</t>
  </si>
  <si>
    <t>配线</t>
  </si>
  <si>
    <t>1.规格型号：WDZ-BYJ6mm
2.含主材、辅材及安装</t>
  </si>
  <si>
    <t>钢管敷设DN32</t>
  </si>
  <si>
    <t>1.规格型号：JDGDN32
2.含吊件制作及安装
3.含主材、辅材及安装
4.含开关盒及安装</t>
  </si>
  <si>
    <t>电力电缆WDZYJV5*10</t>
  </si>
  <si>
    <t>1.电力电缆安装
2.规格型号：WDZ-YJV5*10
3.含主材及辅材及成品保护                      4电缆干包头制作安装</t>
  </si>
  <si>
    <t>电力电缆WDZYJV5*4</t>
  </si>
  <si>
    <t>1.电力电缆安装
2.规格型号：WDZ-YJV5*4.含主材及辅材及成品保护                      4电缆干包头制作安装</t>
  </si>
  <si>
    <t>桥架抗震支架安装</t>
  </si>
  <si>
    <t>1.电力电缆安装
2.规格型号：WDZ-YJV3*6
3.含主材及辅材及成品保护</t>
  </si>
  <si>
    <t>钢管敷设DN40</t>
  </si>
  <si>
    <t>1.规格型号：JDGDN40
2.含吊件制作及安装
3.含主材、辅材及安装
4.含开关盒及安装</t>
  </si>
  <si>
    <t>钢管敷设DN65</t>
  </si>
  <si>
    <t>1.规格型号：DN65
2.含吊件制作及安装
3.含主材、辅材及安装
4.含开关盒及安装</t>
  </si>
  <si>
    <t>钢管敷设DN25</t>
  </si>
  <si>
    <t>1.规格型号：JDG25
2.含吊件制作及安装
3.含主材、辅材及安装
4.含开关盒及安装</t>
  </si>
  <si>
    <t>电缆敷设WDZN-YJY-4X2.5</t>
  </si>
  <si>
    <t>1.电缆敷设
2.规格型号：WDZN YJY-4*2.5</t>
  </si>
  <si>
    <t>电缆敷设WDZN-KYJY-5x1.5</t>
  </si>
  <si>
    <t>1.电缆敷设
2.规格型号：WDZN-KYJY-5x1.5</t>
  </si>
  <si>
    <t>电缆敷设WDZN-KYJY-12x1.5</t>
  </si>
  <si>
    <t>1.电缆敷设
2.规格型号：WDZN-KYJY-12x1.5</t>
  </si>
  <si>
    <t>电缆敷设WDZN-KYJY-2x1.5</t>
  </si>
  <si>
    <t>1.电缆敷设
2.规格型号：WDZN-KYJY-2x1.5</t>
  </si>
  <si>
    <t>1.电力电缆安装
2.规格型号：WDZN-YJV4*6
3.含主材及辅材及成品保护</t>
  </si>
  <si>
    <t>管内配线</t>
  </si>
  <si>
    <t>1.管内配线
2.规格型号：WDZN-BYJ-4</t>
  </si>
  <si>
    <t>1.电力电缆安装
2.规格型号：WDZ-YJV5*16
3.含主材及辅材及成品保护</t>
  </si>
  <si>
    <t>1.电力电缆安装
2.规格型号：WDZ-YJV5*6
3.含主材及辅材及成品保护</t>
  </si>
  <si>
    <t>电动机检查接线及调试</t>
  </si>
  <si>
    <t>1.消防排烟风机检查接线
2.电动机调试
3.规格型号：4KW以下</t>
  </si>
  <si>
    <t>1.消防排烟风机检查接线
2.电动机调试
3.规格型号：15KW以下</t>
  </si>
  <si>
    <t>照明</t>
  </si>
  <si>
    <t>双管LED灯安装</t>
  </si>
  <si>
    <t>1.双管LED灯安装
2.含主材及全部辅材
3.规格型号：2*15W</t>
  </si>
  <si>
    <t>1.管内穿线
2.规格型号：WDZ BV2.5
3.含主材及辅材</t>
  </si>
  <si>
    <t>1.电线管管安装
2.敷设形式：暗配
3.规格型号：JGD20</t>
  </si>
  <si>
    <t>照明开关</t>
  </si>
  <si>
    <t>防雷接地</t>
  </si>
  <si>
    <t>等电位端子箱、测试板</t>
  </si>
  <si>
    <t>1.局部等电位箱安装
2.含主材及辅材</t>
  </si>
  <si>
    <t>接地母线</t>
  </si>
  <si>
    <t>1.利用基础内钢筋敷设接地母线</t>
  </si>
  <si>
    <t>1.利用镀锌扁钢做接地母线</t>
  </si>
  <si>
    <t>柱主筋与圈梁钢筋焊接</t>
  </si>
  <si>
    <t>处</t>
  </si>
  <si>
    <t>避雷引下线</t>
  </si>
  <si>
    <t>利用柱内主筋做防雷引下线</t>
  </si>
  <si>
    <t>避雷网</t>
  </si>
  <si>
    <t>避雷网安装</t>
  </si>
  <si>
    <t>接地装置调试</t>
  </si>
  <si>
    <t>接地跨接</t>
  </si>
  <si>
    <t>宿舍内部电气</t>
  </si>
  <si>
    <t>单管LED灯安装</t>
  </si>
  <si>
    <t>1.单管LED灯安装
2.含主材及全部辅材
3.规格型号：1*15W</t>
  </si>
  <si>
    <t>防水吸顶灯安装</t>
  </si>
  <si>
    <t>1.卫生间防水吸顶灯安装
2.含主材及全部辅材</t>
  </si>
  <si>
    <t>条形灯具1200*100mm</t>
  </si>
  <si>
    <t>1.条形灯具1200*100mm安装
2.含主材及全部辅材</t>
  </si>
  <si>
    <t>吸顶灯安装</t>
  </si>
  <si>
    <t>1.宿舍门口吸顶灯安装
2.含主材及全部辅材</t>
  </si>
  <si>
    <t>五孔插座安装</t>
  </si>
  <si>
    <t>1.五孔插座安装
2.含主材及安装</t>
  </si>
  <si>
    <t>带USB控插座安装</t>
  </si>
  <si>
    <t>1.带USB孔插座安装
2.含主材及安装</t>
  </si>
  <si>
    <t>防水插座安装</t>
  </si>
  <si>
    <t>宿舍配电箱</t>
  </si>
  <si>
    <t>1.宿舍分户箱安装
2.含分户箱及辅材</t>
  </si>
  <si>
    <t>门铃安装</t>
  </si>
  <si>
    <t>1.宿舍门铃安装
2.含主材及辅材</t>
  </si>
  <si>
    <t>按钮</t>
  </si>
  <si>
    <t>1.门铃按钮安装
2.含主材及辅材</t>
  </si>
  <si>
    <t>1.管内穿线
2.规格型号：WDZ-BYJ2.5
3.含主材及辅材</t>
  </si>
  <si>
    <t>1.照明开关
2.规格型号：双开单控开关</t>
  </si>
  <si>
    <t>1.照明开关
2.规格型号：三开单控开关</t>
  </si>
  <si>
    <t>电气工程量清单</t>
    <phoneticPr fontId="5" type="noConversion"/>
  </si>
  <si>
    <t>整个项目</t>
  </si>
  <si>
    <t>应急灯安装</t>
  </si>
  <si>
    <t>疏散指示灯安装</t>
  </si>
  <si>
    <t>楼层显示器安装</t>
  </si>
  <si>
    <t>1.楼层显示器安装
2.含主材及全部辅材</t>
  </si>
  <si>
    <t>节能吸顶灯(自带感应开关)</t>
  </si>
  <si>
    <t>1.节能吸顶灯(自带感应开关)安装          
 2.含灯具及全部辅材</t>
  </si>
  <si>
    <t>镀锌钢管SC20</t>
  </si>
  <si>
    <t>1.镀锌钢管安装
2.敷设形式：暗配
3.规格型号：SC20</t>
  </si>
  <si>
    <t>1.管内穿线
2.规格型号：WDZN RYJS2*2.5</t>
  </si>
  <si>
    <t>应急照明集中电源
F3ALE1/2、2/2</t>
  </si>
  <si>
    <t>1.消防应急照明箱安装F3ALE1/2、2/2
2.含配电箱及辅材</t>
  </si>
  <si>
    <t>事故照明切换装置</t>
  </si>
  <si>
    <t>应急照明系统</t>
    <phoneticPr fontId="5" type="noConversion"/>
  </si>
  <si>
    <t>0.4kv低压部分</t>
  </si>
  <si>
    <t>箱式配电室</t>
  </si>
  <si>
    <t>1.名称:集装箱式配电室
2.箱式配电室基础</t>
  </si>
  <si>
    <t>杆上设备</t>
  </si>
  <si>
    <t>1.名称:变台考核箱</t>
  </si>
  <si>
    <t>1.名称:电流互感器</t>
  </si>
  <si>
    <t>其他电器</t>
  </si>
  <si>
    <t>1.名称:考核表</t>
  </si>
  <si>
    <t>1.名称:集中器</t>
  </si>
  <si>
    <t>1.名称:多功能电度表</t>
  </si>
  <si>
    <t>1.名称:电力电缆WDZC-YJLV22-4*240mm2
2.敷设方式、部位:直埋</t>
  </si>
  <si>
    <t>电力电缆头</t>
  </si>
  <si>
    <t>1.名称:低压电缆头4*240</t>
  </si>
  <si>
    <t>控制电缆</t>
  </si>
  <si>
    <t>1.名称:控制电缆KVV-10*2.5</t>
  </si>
  <si>
    <t>控制电缆头</t>
  </si>
  <si>
    <t>1.名称:控制电缆终端头制作与安装 电缆芯数(芯) ≤14</t>
  </si>
  <si>
    <t>1.沟槽挖填 人工挖填 普通土</t>
  </si>
  <si>
    <t>铺砂、盖保护板(砖)</t>
  </si>
  <si>
    <t>1.种类:电缆沟铺砂、盖保护板 电缆1～2根</t>
  </si>
  <si>
    <t>警示(示踪)带铺设</t>
  </si>
  <si>
    <t>1.规格:警示带</t>
  </si>
  <si>
    <t>接地极</t>
  </si>
  <si>
    <t>1.名称:角钢接地极 坚土
2.材质:镀锌角钢
3.规格:63*6</t>
  </si>
  <si>
    <t>根</t>
  </si>
  <si>
    <t>1.名称:接地母线敷设 户外
2.材质:镀锌扁钢
3.规格:40*4</t>
  </si>
  <si>
    <t>接地装置</t>
  </si>
  <si>
    <t>1.名称:接地电阻测定</t>
  </si>
  <si>
    <t>新建架空线路部分</t>
  </si>
  <si>
    <t>电杆组立</t>
  </si>
  <si>
    <t>1.名称:水泥杆15m
2.土质:基坑土方施工 坚土 挖深(m) ≤3
3.底盘、拉盘、卡盘规格:预制基础 底盘安装 单块重量(kg) ≤500，预制基础 底盘安装 单块重量(kg) ≤500</t>
  </si>
  <si>
    <t>横担组装</t>
  </si>
  <si>
    <t>1.名称:镀锌角铁横担75*75*2200</t>
  </si>
  <si>
    <t>高压电缆部分</t>
  </si>
  <si>
    <t>1.名称:电力电缆
2.型号:YJLV22-8.7/15KV-3×120mm2
3.敷设方式、部位:排管
4.电压等级(kV):10</t>
  </si>
  <si>
    <t>1.名称:高压户外电缆头3*120
2.电压等级（kV):10</t>
  </si>
  <si>
    <t>电缆保护管</t>
  </si>
  <si>
    <t>1.名称:电缆保护管
2.材质:HDPE
3.规格:外径165，壁厚7.5mm
4.敷设方式:地埋</t>
  </si>
  <si>
    <t>1.土壤类别:三类土
2.挖土深度:管上1.6米</t>
  </si>
  <si>
    <t>回填砂</t>
  </si>
  <si>
    <t>1.密实度要求:水撼砂</t>
  </si>
  <si>
    <t>电缆试验</t>
  </si>
  <si>
    <t>1.名称:10kV输电线路整套启动调试
2.电压等级(kV):10</t>
  </si>
  <si>
    <t>1.名称:水泥杆15m
2.土质:基坑土方施工 坚土 挖深(m) ≤3
3.底盘、拉盘、卡盘规格:预制基础 底盘安装 单块重量(kg) ≤500，预制基础 底盘安装 单块重量(kg) ≤500
4.现浇基础类型、钢筋类型、规格，基础垫层要求:现浇基础底层、垫层 铺块石灌混凝土</t>
  </si>
  <si>
    <t>临时电工程量清单</t>
    <phoneticPr fontId="5" type="noConversion"/>
  </si>
  <si>
    <t>消控中心设备</t>
  </si>
  <si>
    <t>区域报警控制箱</t>
  </si>
  <si>
    <t>1.名称:气体灭火控制器</t>
  </si>
  <si>
    <t>火灾报警系统控制主机</t>
  </si>
  <si>
    <t>1.名称:防火门监控器</t>
  </si>
  <si>
    <t>1.名称:电气火灾监控主机</t>
  </si>
  <si>
    <t>火灾报警控制器主机</t>
  </si>
  <si>
    <t>1.名称:火灾报警联动控制器主机及其他
2.规格:5000点以内</t>
  </si>
  <si>
    <t>消防广播控制柜</t>
  </si>
  <si>
    <t>消防电话总机</t>
  </si>
  <si>
    <t>1.名称:消防通讯柜
2.规格:（详见图纸）</t>
  </si>
  <si>
    <t>图形显示装置</t>
  </si>
  <si>
    <t>1.名称:图形显示装置CRT</t>
  </si>
  <si>
    <t>1.名称:应急照明控制器主机
2.规格:详见图纸</t>
  </si>
  <si>
    <t>管路部分</t>
  </si>
  <si>
    <t>热镀锌钢管DN25</t>
  </si>
  <si>
    <t>1.热镀锌钢管安装
2.规格型号：DN25
3.包含主材、辅材等全部工作内容</t>
  </si>
  <si>
    <t>金属软管安装</t>
  </si>
  <si>
    <t>1.金属软管敷设
2.规格型号：DN15
3.含主材及辅材
4.含成品保护</t>
  </si>
  <si>
    <t>配线WDZN-BYJ2.5</t>
  </si>
  <si>
    <t>1.管内穿线
2.规格型号：WDZN-BYJ2.5
3.包含主材、辅材等全部安装内容</t>
  </si>
  <si>
    <t>热镀锌钢管DN20</t>
  </si>
  <si>
    <t>1.热镀锌钢管安装
2.规格型号：DN20
3.包含主材、辅材等全部工作内容</t>
  </si>
  <si>
    <t>配线WDZN RYJS2*1.5</t>
  </si>
  <si>
    <t>1.管内穿线
2.规格型号：WDZN-RYJS2*1.5
3.包含主材、辅材等全部安装内容</t>
  </si>
  <si>
    <t>配线WDZN RYJS 2*1.0</t>
  </si>
  <si>
    <t>1.管内穿线
2.规格型号：WDZN-RYJS2*1.0
3.包含主材、辅材等全部安装内容</t>
  </si>
  <si>
    <t>配线WDZN-RYJSP2*1.0</t>
  </si>
  <si>
    <t>1.管内穿线
2.规格型号：WDZN-RYJSP2*1.0
3.包含主材、辅材等全部安装内容</t>
  </si>
  <si>
    <t>配线WDZN-BYJ-4</t>
  </si>
  <si>
    <t>1.管内穿线
2.规格型号：WDZN-BYJ-1.5
3.包含主材、辅材等全部安装内容</t>
  </si>
  <si>
    <t>配线WDZN-BYJ-1.5</t>
  </si>
  <si>
    <t>配线WDZN-KYJY-5X1.5</t>
  </si>
  <si>
    <t>1.管内穿线
2.规格型号：WDZN-KYJY-5X1.5
3.包含主材、辅材等全部安装内容</t>
  </si>
  <si>
    <t>配线WDZN-KYJY-4X1.5</t>
  </si>
  <si>
    <t>1.管内穿线
2.规格型号：WDZN-KYJY-4X1.5
3.包含主材、辅材等全部安装内容</t>
  </si>
  <si>
    <t>自动报警系统调试</t>
  </si>
  <si>
    <t xml:space="preserve">  1.自动报警系统调试包括各种探测器、报警器、报警按钮、报警控制器、消防广播、消防电话等组成的报警系统的调试</t>
  </si>
  <si>
    <t>接线盒</t>
  </si>
  <si>
    <t>1.名称:接线盒 
2.材质:钢质
3.安装形式:暗装</t>
  </si>
  <si>
    <t>消防设备</t>
  </si>
  <si>
    <t>烟感安装</t>
  </si>
  <si>
    <t>1.名称:感烟火灾探测器
2.型号:JTY-GD-G3
3.线制:总线制</t>
  </si>
  <si>
    <t>手动报警按钮带电话插孔</t>
  </si>
  <si>
    <t>1.手动报警按钮带电话插孔
2.含主材、辅材、机械费及安装等
3.含成品保护</t>
  </si>
  <si>
    <t>模块箱</t>
  </si>
  <si>
    <t>消防模块箱安装</t>
  </si>
  <si>
    <t>模块(模块箱)</t>
  </si>
  <si>
    <t>1.名称:消防电源监控模块
2.型号:AFMP3-2AVML</t>
  </si>
  <si>
    <t>声光报警器</t>
  </si>
  <si>
    <t>1.声光报警器安装
2.含主材、辅材、机械、安装等
3.含成品保护</t>
  </si>
  <si>
    <t>手动报警按钮安装</t>
  </si>
  <si>
    <t>1.手动报警按钮安装
2.含主材、辅材、机械、安装等
3.含成品保护</t>
  </si>
  <si>
    <t>消防广播(扬声器)</t>
  </si>
  <si>
    <t>1.消防广播安装
2.含主材、辅材、机械、安装等
3.含成品保护</t>
  </si>
  <si>
    <t>输入模块</t>
  </si>
  <si>
    <t>1.声输入模块安装
2.含主材、辅材、机械、安装等
3.含成品保护</t>
  </si>
  <si>
    <t>输入输出模块安装</t>
  </si>
  <si>
    <t>1.输入输出模块安装
2.含主材、辅材、机械、安装等
3.含成品保护</t>
  </si>
  <si>
    <t>消防广播模块安装</t>
  </si>
  <si>
    <t>1消防广播模块安装
2.含主材、辅材、机械、安装等
3.含成品保护</t>
  </si>
  <si>
    <t>电话模块安装</t>
  </si>
  <si>
    <t>1电话模块安装
2.含主材、辅材、机械、安装等
3.含成品保护</t>
  </si>
  <si>
    <t>挡烟垂壁控制箱安装</t>
  </si>
  <si>
    <t>1.挡烟垂壁控制箱安装
2.含主材、辅材、机械、安装等
3.含成品保护</t>
  </si>
  <si>
    <t>总线短路隔离器</t>
  </si>
  <si>
    <t>1.总线短路隔离安装
2.含主材、辅材、机械、安装等
3.含成品保护</t>
  </si>
  <si>
    <t>出入口执行机构设备</t>
  </si>
  <si>
    <t>1.名称:防火门门磁开关
2.型号:AFRD-MC</t>
  </si>
  <si>
    <t>1.名称:电动闭门器
2.型号:AFRD-BMQ</t>
  </si>
  <si>
    <t>1.名称:防火锁具</t>
  </si>
  <si>
    <t>火灾显示盘</t>
  </si>
  <si>
    <t>1.火灾楼层显示盘安装
2.含主材、辅材、机械、安装等
3.含成品保护</t>
  </si>
  <si>
    <t>防火阀、排烟阀、电动装置接线调试</t>
  </si>
  <si>
    <t>配管</t>
  </si>
  <si>
    <t>1.名称:钢管
2.材质:镀锌
3.规格:SC20
4.配置形式:明敷设</t>
  </si>
  <si>
    <t>1.名称:配线
2.配线形式:穿管
3.型号:NH-RVSP
4.规格:2*1.5mm2
5.材质:铜芯</t>
  </si>
  <si>
    <t>1.名称:电气火灾监控模块
2.型号:ARCM</t>
  </si>
  <si>
    <t>1.名称:电气火灾监控模块
2.型号:TE1100</t>
  </si>
  <si>
    <t>消防报警系统工程量清单</t>
    <phoneticPr fontId="5" type="noConversion"/>
  </si>
  <si>
    <t>消防电源监控</t>
    <phoneticPr fontId="5" type="noConversion"/>
  </si>
  <si>
    <t>火灾监控系统</t>
    <phoneticPr fontId="5" type="noConversion"/>
  </si>
  <si>
    <t>应急照明监控</t>
    <phoneticPr fontId="5" type="noConversion"/>
  </si>
  <si>
    <t>柴油发电机组</t>
  </si>
  <si>
    <t>1.柴油发电机采购、
2.规格型号为暂估，价格也为暂估。待图纸完善后重新报价</t>
  </si>
  <si>
    <t>柴油发电机组</t>
    <phoneticPr fontId="5" type="noConversion"/>
  </si>
  <si>
    <t>柴油发电机工程量清单</t>
    <phoneticPr fontId="5" type="noConversion"/>
  </si>
  <si>
    <t>电梯安装</t>
  </si>
  <si>
    <t>1.电梯采购、
2.规格型号为暂估，价格也为暂估。待图纸完善后重新报价</t>
  </si>
  <si>
    <t>部</t>
  </si>
  <si>
    <t>电梯工程量清单</t>
    <phoneticPr fontId="5" type="noConversion"/>
  </si>
  <si>
    <t>电梯工程</t>
    <phoneticPr fontId="5" type="noConversion"/>
  </si>
  <si>
    <t>光伏发电系统</t>
  </si>
  <si>
    <t>1.由于光伏发电没有设计，相关数据不好估计，把此项作为暂估价计入总造价，带图纸完善后再进行完全报价</t>
  </si>
  <si>
    <t>光伏发电系统工程量清单</t>
    <phoneticPr fontId="5" type="noConversion"/>
  </si>
  <si>
    <t>电力外网及变配电系统</t>
  </si>
  <si>
    <t>1.由于电力图纸未出，电力系统好多参数不明，无法进行报价，只能暂估价，待图纸完善后再做报价</t>
  </si>
  <si>
    <t>电力外网工程量清单</t>
    <phoneticPr fontId="5" type="noConversion"/>
  </si>
  <si>
    <t>电力外网工程</t>
    <phoneticPr fontId="5" type="noConversion"/>
  </si>
  <si>
    <t>1.名称:控制电缆
2.型号:-KYJV22-24*2.5mm2</t>
  </si>
  <si>
    <t>1.名称:控制电缆
2.型号:ZN-KYJV22-8*2.5mm2</t>
  </si>
  <si>
    <t>1.名称:控制电缆
2.型号:NH-KYJV22-10*2.5mm2</t>
  </si>
  <si>
    <t>1.名称:控制电缆
2.型号:NH-KYJV22-5*2.5mm2</t>
  </si>
  <si>
    <t>1.名称:控制电缆
2.型号:ZN-KYJV22-5*2.5mm2</t>
  </si>
  <si>
    <t>1.名称:控制电缆
2.型号:ZN-KYJV22-4*2.5mm2</t>
  </si>
  <si>
    <t>消防电外网工程量清单</t>
    <phoneticPr fontId="5" type="noConversion"/>
  </si>
  <si>
    <t>综合布线及监控系统工程量清单</t>
    <phoneticPr fontId="5" type="noConversion"/>
  </si>
  <si>
    <r>
      <rPr>
        <sz val="9"/>
        <rFont val="SimSun"/>
        <charset val="134"/>
      </rPr>
      <t>机柜、机架</t>
    </r>
  </si>
  <si>
    <r>
      <rPr>
        <sz val="9"/>
        <rFont val="SimSun"/>
        <charset val="134"/>
      </rPr>
      <t>台</t>
    </r>
  </si>
  <si>
    <r>
      <rPr>
        <sz val="9"/>
        <rFont val="SimSun"/>
        <charset val="134"/>
      </rPr>
      <t>套</t>
    </r>
  </si>
  <si>
    <r>
      <rPr>
        <sz val="9"/>
        <rFont val="SimSun"/>
        <charset val="134"/>
      </rPr>
      <t>交换机</t>
    </r>
  </si>
  <si>
    <r>
      <rPr>
        <sz val="9"/>
        <rFont val="SimSun"/>
        <charset val="134"/>
      </rPr>
      <t>双绞线缆</t>
    </r>
  </si>
  <si>
    <r>
      <rPr>
        <sz val="9"/>
        <rFont val="SimSun"/>
        <charset val="134"/>
      </rPr>
      <t xml:space="preserve">1.名称:双绞线
</t>
    </r>
    <r>
      <rPr>
        <sz val="9"/>
        <rFont val="SimSun"/>
        <charset val="134"/>
      </rPr>
      <t xml:space="preserve">2.规格:WDZB1-
</t>
    </r>
    <r>
      <rPr>
        <sz val="9"/>
        <rFont val="SimSun"/>
        <charset val="134"/>
      </rPr>
      <t xml:space="preserve">CAT6 UTP4P
</t>
    </r>
    <r>
      <rPr>
        <sz val="9"/>
        <rFont val="SimSun"/>
        <charset val="134"/>
      </rPr>
      <t xml:space="preserve">3.敷设方式:管
</t>
    </r>
    <r>
      <rPr>
        <sz val="9"/>
        <rFont val="SimSun"/>
        <charset val="134"/>
      </rPr>
      <t xml:space="preserve">内穿放
</t>
    </r>
    <r>
      <rPr>
        <sz val="9"/>
        <rFont val="SimSun"/>
        <charset val="134"/>
      </rPr>
      <t xml:space="preserve">4.未尽事宜详见
</t>
    </r>
    <r>
      <rPr>
        <sz val="9"/>
        <rFont val="SimSun"/>
        <charset val="134"/>
      </rPr>
      <t>设计</t>
    </r>
  </si>
  <si>
    <r>
      <rPr>
        <sz val="9"/>
        <rFont val="SimSun"/>
        <charset val="134"/>
      </rPr>
      <t>m</t>
    </r>
  </si>
  <si>
    <r>
      <rPr>
        <sz val="9"/>
        <rFont val="SimSun"/>
        <charset val="134"/>
      </rPr>
      <t>配管</t>
    </r>
  </si>
  <si>
    <t>控制电缆</t>
    <phoneticPr fontId="5" type="noConversion"/>
  </si>
  <si>
    <r>
      <rPr>
        <sz val="9"/>
        <rFont val="SimSun"/>
        <charset val="134"/>
      </rPr>
      <t>机柜、机架</t>
    </r>
    <phoneticPr fontId="5" type="noConversion"/>
  </si>
  <si>
    <r>
      <rPr>
        <sz val="9"/>
        <rFont val="SimSun"/>
        <charset val="134"/>
      </rPr>
      <t xml:space="preserve">1.名称:网络机
</t>
    </r>
    <r>
      <rPr>
        <sz val="9"/>
        <rFont val="SimSun"/>
        <charset val="134"/>
      </rPr>
      <t xml:space="preserve">柜
</t>
    </r>
    <r>
      <rPr>
        <sz val="9"/>
        <rFont val="SimSun"/>
        <charset val="134"/>
      </rPr>
      <t xml:space="preserve">2.规格:600*110
</t>
    </r>
    <r>
      <rPr>
        <sz val="9"/>
        <rFont val="SimSun"/>
        <charset val="134"/>
      </rPr>
      <t xml:space="preserve">0*2000mm,42U
</t>
    </r>
    <r>
      <rPr>
        <sz val="9"/>
        <rFont val="SimSun"/>
        <charset val="134"/>
      </rPr>
      <t xml:space="preserve">3.安装方式:落
</t>
    </r>
    <r>
      <rPr>
        <sz val="9"/>
        <rFont val="SimSun"/>
        <charset val="134"/>
      </rPr>
      <t xml:space="preserve">地安装
</t>
    </r>
    <r>
      <rPr>
        <sz val="9"/>
        <rFont val="SimSun"/>
        <charset val="134"/>
      </rPr>
      <t xml:space="preserve">4.未尽事宜详见
</t>
    </r>
    <r>
      <rPr>
        <sz val="9"/>
        <rFont val="SimSun"/>
        <charset val="134"/>
      </rPr>
      <t>设计</t>
    </r>
    <phoneticPr fontId="5" type="noConversion"/>
  </si>
  <si>
    <r>
      <rPr>
        <sz val="9"/>
        <rFont val="SimSun"/>
        <charset val="134"/>
      </rPr>
      <t>台</t>
    </r>
    <phoneticPr fontId="5" type="noConversion"/>
  </si>
  <si>
    <r>
      <rPr>
        <sz val="9"/>
        <rFont val="SimSun"/>
        <charset val="134"/>
      </rPr>
      <t>路由器</t>
    </r>
    <phoneticPr fontId="5" type="noConversion"/>
  </si>
  <si>
    <r>
      <rPr>
        <sz val="9"/>
        <rFont val="SimSun"/>
        <charset val="134"/>
      </rPr>
      <t xml:space="preserve">1.名称:路由器
</t>
    </r>
    <r>
      <rPr>
        <sz val="9"/>
        <rFont val="SimSun"/>
        <charset val="134"/>
      </rPr>
      <t xml:space="preserve">2.未尽事宜详见
</t>
    </r>
    <r>
      <rPr>
        <sz val="9"/>
        <rFont val="SimSun"/>
        <charset val="134"/>
      </rPr>
      <t>设计</t>
    </r>
    <phoneticPr fontId="5" type="noConversion"/>
  </si>
  <si>
    <r>
      <rPr>
        <sz val="9"/>
        <rFont val="SimSun"/>
        <charset val="134"/>
      </rPr>
      <t>防火墙</t>
    </r>
    <phoneticPr fontId="5" type="noConversion"/>
  </si>
  <si>
    <r>
      <rPr>
        <sz val="9"/>
        <rFont val="SimSun"/>
        <charset val="134"/>
      </rPr>
      <t xml:space="preserve">1.名称:防火墙
</t>
    </r>
    <r>
      <rPr>
        <sz val="9"/>
        <rFont val="SimSun"/>
        <charset val="134"/>
      </rPr>
      <t xml:space="preserve">2.未尽事宜详见
</t>
    </r>
    <r>
      <rPr>
        <sz val="9"/>
        <rFont val="SimSun"/>
        <charset val="134"/>
      </rPr>
      <t>设计</t>
    </r>
    <phoneticPr fontId="5" type="noConversion"/>
  </si>
  <si>
    <r>
      <rPr>
        <sz val="9"/>
        <rFont val="SimSun"/>
        <charset val="134"/>
      </rPr>
      <t>套</t>
    </r>
    <phoneticPr fontId="5" type="noConversion"/>
  </si>
  <si>
    <r>
      <rPr>
        <sz val="9"/>
        <rFont val="SimSun"/>
        <charset val="134"/>
      </rPr>
      <t>交换机</t>
    </r>
    <phoneticPr fontId="5" type="noConversion"/>
  </si>
  <si>
    <t>1.名称:核心交
换机48光口
2.未尽事宜详见
设计</t>
    <phoneticPr fontId="5" type="noConversion"/>
  </si>
  <si>
    <t>1.名称:24口汇聚交换机
2.未尽事宜详见
设计</t>
    <phoneticPr fontId="5" type="noConversion"/>
  </si>
  <si>
    <t>1.名称:1光口4电口汇聚交换机
2.未尽事宜详见
设计</t>
    <phoneticPr fontId="5" type="noConversion"/>
  </si>
  <si>
    <r>
      <rPr>
        <sz val="9"/>
        <rFont val="SimSun"/>
        <charset val="134"/>
      </rPr>
      <t>配线架</t>
    </r>
    <phoneticPr fontId="5" type="noConversion"/>
  </si>
  <si>
    <t>1.名称:4口光
纤配线架
2.未尽事宜详见
设计</t>
    <phoneticPr fontId="5" type="noConversion"/>
  </si>
  <si>
    <r>
      <rPr>
        <sz val="9"/>
        <rFont val="SimSun"/>
        <charset val="134"/>
      </rPr>
      <t>架</t>
    </r>
    <phoneticPr fontId="5" type="noConversion"/>
  </si>
  <si>
    <t>光模块</t>
    <phoneticPr fontId="5" type="noConversion"/>
  </si>
  <si>
    <t>个</t>
    <phoneticPr fontId="5" type="noConversion"/>
  </si>
  <si>
    <t>1.名称:24口光
纤配线架
2.未尽事宜详见
设计</t>
    <phoneticPr fontId="5" type="noConversion"/>
  </si>
  <si>
    <t>理线架</t>
    <phoneticPr fontId="5" type="noConversion"/>
  </si>
  <si>
    <t>1.名称:48口光
纤理线架
2.未尽事宜详见
设计</t>
    <phoneticPr fontId="5" type="noConversion"/>
  </si>
  <si>
    <t>架</t>
    <phoneticPr fontId="5" type="noConversion"/>
  </si>
  <si>
    <r>
      <rPr>
        <sz val="9"/>
        <rFont val="SimSun"/>
        <charset val="134"/>
      </rPr>
      <t>信息插座</t>
    </r>
    <phoneticPr fontId="5" type="noConversion"/>
  </si>
  <si>
    <t>1.名称:单孔信
息插座(数
据)</t>
    <phoneticPr fontId="5" type="noConversion"/>
  </si>
  <si>
    <r>
      <rPr>
        <sz val="9"/>
        <rFont val="SimSun"/>
        <charset val="134"/>
      </rPr>
      <t>个</t>
    </r>
    <phoneticPr fontId="5" type="noConversion"/>
  </si>
  <si>
    <t>弱电箱</t>
    <phoneticPr fontId="5" type="noConversion"/>
  </si>
  <si>
    <t>1.名称:弱电箱
2.未尽事宜详见
设计</t>
    <phoneticPr fontId="5" type="noConversion"/>
  </si>
  <si>
    <r>
      <rPr>
        <sz val="9"/>
        <rFont val="SimSun"/>
        <charset val="134"/>
      </rPr>
      <t>双绞线缆</t>
    </r>
    <phoneticPr fontId="5" type="noConversion"/>
  </si>
  <si>
    <r>
      <rPr>
        <sz val="9"/>
        <rFont val="SimSun"/>
        <charset val="134"/>
      </rPr>
      <t xml:space="preserve">1.名称:双绞线
</t>
    </r>
    <r>
      <rPr>
        <sz val="9"/>
        <rFont val="SimSun"/>
        <charset val="134"/>
      </rPr>
      <t xml:space="preserve">2.规格:WDZB1-
</t>
    </r>
    <r>
      <rPr>
        <sz val="9"/>
        <rFont val="SimSun"/>
        <charset val="134"/>
      </rPr>
      <t xml:space="preserve">CAT6 UTP4P
</t>
    </r>
    <r>
      <rPr>
        <sz val="9"/>
        <rFont val="SimSun"/>
        <charset val="134"/>
      </rPr>
      <t xml:space="preserve">3.敷设方式:管
</t>
    </r>
    <r>
      <rPr>
        <sz val="9"/>
        <rFont val="SimSun"/>
        <charset val="134"/>
      </rPr>
      <t xml:space="preserve">内穿放
</t>
    </r>
    <r>
      <rPr>
        <sz val="9"/>
        <rFont val="SimSun"/>
        <charset val="134"/>
      </rPr>
      <t xml:space="preserve">4.未尽事宜详见
</t>
    </r>
    <r>
      <rPr>
        <sz val="9"/>
        <rFont val="SimSun"/>
        <charset val="134"/>
      </rPr>
      <t>设计</t>
    </r>
    <phoneticPr fontId="5" type="noConversion"/>
  </si>
  <si>
    <r>
      <rPr>
        <sz val="9"/>
        <rFont val="SimSun"/>
        <charset val="134"/>
      </rPr>
      <t>m</t>
    </r>
    <phoneticPr fontId="5" type="noConversion"/>
  </si>
  <si>
    <r>
      <rPr>
        <sz val="9"/>
        <rFont val="SimSun"/>
        <charset val="134"/>
      </rPr>
      <t>配管</t>
    </r>
    <phoneticPr fontId="5" type="noConversion"/>
  </si>
  <si>
    <t>1.名称:配管
2.材质:镀锌钢
管
3.规格:jdg20
4.配置形式:CC/
WC
5.未尽事宜详见
设计</t>
    <phoneticPr fontId="5" type="noConversion"/>
  </si>
  <si>
    <t>1.名称:配管
2.材质:镀锌钢
管
3.规格:pvc20
4.配置形式:CC/
WC
5.未尽事宜详见
设计</t>
    <phoneticPr fontId="5" type="noConversion"/>
  </si>
  <si>
    <r>
      <rPr>
        <sz val="9"/>
        <rFont val="SimSun"/>
        <charset val="134"/>
      </rPr>
      <t>线槽</t>
    </r>
    <phoneticPr fontId="5" type="noConversion"/>
  </si>
  <si>
    <r>
      <rPr>
        <sz val="9"/>
        <rFont val="SimSun"/>
        <charset val="134"/>
      </rPr>
      <t xml:space="preserve">1.名称:金属线
</t>
    </r>
    <r>
      <rPr>
        <sz val="9"/>
        <rFont val="SimSun"/>
        <charset val="134"/>
      </rPr>
      <t xml:space="preserve">槽
</t>
    </r>
    <r>
      <rPr>
        <sz val="9"/>
        <rFont val="SimSun"/>
        <charset val="134"/>
      </rPr>
      <t>2.规格:200*100</t>
    </r>
    <phoneticPr fontId="5" type="noConversion"/>
  </si>
  <si>
    <r>
      <rPr>
        <sz val="9"/>
        <rFont val="SimSun"/>
        <charset val="134"/>
      </rPr>
      <t>铁构件</t>
    </r>
    <phoneticPr fontId="5" type="noConversion"/>
  </si>
  <si>
    <r>
      <rPr>
        <sz val="9"/>
        <rFont val="SimSun"/>
        <charset val="134"/>
      </rPr>
      <t>kg</t>
    </r>
    <phoneticPr fontId="5" type="noConversion"/>
  </si>
  <si>
    <r>
      <rPr>
        <sz val="9"/>
        <rFont val="SimSun"/>
        <charset val="134"/>
      </rPr>
      <t>双绞线缆测试</t>
    </r>
    <phoneticPr fontId="5" type="noConversion"/>
  </si>
  <si>
    <r>
      <rPr>
        <sz val="9"/>
        <rFont val="SimSun"/>
        <charset val="134"/>
      </rPr>
      <t>链路</t>
    </r>
    <phoneticPr fontId="5" type="noConversion"/>
  </si>
  <si>
    <t>光纤熔接</t>
    <phoneticPr fontId="5" type="noConversion"/>
  </si>
  <si>
    <t>芯</t>
    <phoneticPr fontId="5" type="noConversion"/>
  </si>
  <si>
    <r>
      <rPr>
        <sz val="9"/>
        <rFont val="SimSun"/>
        <charset val="134"/>
      </rPr>
      <t>视频系统设备</t>
    </r>
  </si>
  <si>
    <r>
      <rPr>
        <sz val="9"/>
        <rFont val="SimSun"/>
        <charset val="134"/>
      </rPr>
      <t xml:space="preserve">1.名称:液晶拼
</t>
    </r>
    <r>
      <rPr>
        <sz val="9"/>
        <rFont val="SimSun"/>
        <charset val="134"/>
      </rPr>
      <t xml:space="preserve">接屏
</t>
    </r>
    <r>
      <rPr>
        <sz val="9"/>
        <rFont val="SimSun"/>
        <charset val="134"/>
      </rPr>
      <t xml:space="preserve">2.规格:9台46寸
</t>
    </r>
    <r>
      <rPr>
        <sz val="9"/>
        <rFont val="SimSun"/>
        <charset val="134"/>
      </rPr>
      <t xml:space="preserve">3.含:框架
</t>
    </r>
    <r>
      <rPr>
        <sz val="9"/>
        <rFont val="SimSun"/>
        <charset val="134"/>
      </rPr>
      <t xml:space="preserve">4.未尽事宜详见
</t>
    </r>
    <r>
      <rPr>
        <sz val="9"/>
        <rFont val="SimSun"/>
        <charset val="134"/>
      </rPr>
      <t>设计</t>
    </r>
  </si>
  <si>
    <r>
      <rPr>
        <sz val="9"/>
        <rFont val="SimSun"/>
        <charset val="134"/>
      </rPr>
      <t>监控计算机</t>
    </r>
  </si>
  <si>
    <r>
      <rPr>
        <sz val="9"/>
        <rFont val="SimSun"/>
        <charset val="134"/>
      </rPr>
      <t xml:space="preserve">1.名称:管理计
</t>
    </r>
    <r>
      <rPr>
        <sz val="9"/>
        <rFont val="SimSun"/>
        <charset val="134"/>
      </rPr>
      <t xml:space="preserve">算机
</t>
    </r>
    <r>
      <rPr>
        <sz val="9"/>
        <rFont val="SimSun"/>
        <charset val="134"/>
      </rPr>
      <t xml:space="preserve">2.未尽事宜详见
</t>
    </r>
    <r>
      <rPr>
        <sz val="9"/>
        <rFont val="SimSun"/>
        <charset val="134"/>
      </rPr>
      <t>设计</t>
    </r>
  </si>
  <si>
    <r>
      <rPr>
        <sz val="9"/>
        <rFont val="SimSun"/>
        <charset val="134"/>
      </rPr>
      <t>网络服务器</t>
    </r>
  </si>
  <si>
    <r>
      <rPr>
        <sz val="9"/>
        <rFont val="SimSun"/>
        <charset val="134"/>
      </rPr>
      <t xml:space="preserve">1.名称:解码器
</t>
    </r>
    <r>
      <rPr>
        <sz val="9"/>
        <rFont val="SimSun"/>
        <charset val="134"/>
      </rPr>
      <t xml:space="preserve">2.未尽事宜详见
</t>
    </r>
    <r>
      <rPr>
        <sz val="9"/>
        <rFont val="SimSun"/>
        <charset val="134"/>
      </rPr>
      <t>设计</t>
    </r>
  </si>
  <si>
    <r>
      <rPr>
        <sz val="9"/>
        <rFont val="SimSun"/>
        <charset val="134"/>
      </rPr>
      <t>输出设备</t>
    </r>
  </si>
  <si>
    <r>
      <rPr>
        <sz val="9"/>
        <rFont val="SimSun"/>
        <charset val="134"/>
      </rPr>
      <t xml:space="preserve">1.名称:网络键
</t>
    </r>
    <r>
      <rPr>
        <sz val="9"/>
        <rFont val="SimSun"/>
        <charset val="134"/>
      </rPr>
      <t xml:space="preserve">盘
</t>
    </r>
    <r>
      <rPr>
        <sz val="9"/>
        <rFont val="SimSun"/>
        <charset val="134"/>
      </rPr>
      <t xml:space="preserve">2.未尽事宜详见
</t>
    </r>
    <r>
      <rPr>
        <sz val="9"/>
        <rFont val="SimSun"/>
        <charset val="134"/>
      </rPr>
      <t>设计</t>
    </r>
  </si>
  <si>
    <r>
      <rPr>
        <sz val="9"/>
        <rFont val="SimSun"/>
        <charset val="134"/>
      </rPr>
      <t>存储设备</t>
    </r>
  </si>
  <si>
    <t>1.名称:录像机
2.类别:64路NVR
3.含:存储硬盘10t硬盘*16
4.未尽事宜详见
设计</t>
  </si>
  <si>
    <t>1.称:POE交换机
2.功能:8
3.未尽事宜详见
设计</t>
  </si>
  <si>
    <t>1.名称:核心交
换机
2.功能:24光
3.未尽事宜详见
设计</t>
  </si>
  <si>
    <r>
      <rPr>
        <sz val="9"/>
        <rFont val="SimSun"/>
        <charset val="134"/>
      </rPr>
      <t>控制台</t>
    </r>
  </si>
  <si>
    <r>
      <rPr>
        <sz val="9"/>
        <rFont val="SimSun"/>
        <charset val="134"/>
      </rPr>
      <t xml:space="preserve">UPS不间断电源
</t>
    </r>
    <r>
      <rPr>
        <sz val="9"/>
        <rFont val="SimSun"/>
        <charset val="134"/>
      </rPr>
      <t>设备</t>
    </r>
  </si>
  <si>
    <r>
      <rPr>
        <sz val="9"/>
        <rFont val="SimSun"/>
        <charset val="134"/>
      </rPr>
      <t xml:space="preserve">1.名称:UPS
</t>
    </r>
    <r>
      <rPr>
        <sz val="9"/>
        <rFont val="SimSun"/>
        <charset val="134"/>
      </rPr>
      <t xml:space="preserve">2.未尽事宜详见
</t>
    </r>
    <r>
      <rPr>
        <sz val="9"/>
        <rFont val="SimSun"/>
        <charset val="134"/>
      </rPr>
      <t>设计</t>
    </r>
  </si>
  <si>
    <t>1.名称:42u监控机柜</t>
  </si>
  <si>
    <r>
      <rPr>
        <sz val="9"/>
        <rFont val="SimSun"/>
        <charset val="134"/>
      </rPr>
      <t>监控摄像设备</t>
    </r>
  </si>
  <si>
    <t>1.名称:高清网络半球摄像机
2.未尽事宜详见
设计</t>
  </si>
  <si>
    <t>监控摄像设备</t>
  </si>
  <si>
    <t>1.名称:高清网络球形摄像机
2.未尽事宜详见
设计</t>
  </si>
  <si>
    <t>1.名称:高清网络电梯半球摄像机
2.未尽事宜详见
设计</t>
  </si>
  <si>
    <t>1.名称:配管
2.材质:镀锌钢
管
3.规格:jdg15
4.配置形式:CC/
WC
5.未尽事宜详见
设计</t>
  </si>
  <si>
    <r>
      <rPr>
        <sz val="9"/>
        <rFont val="SimSun"/>
        <charset val="134"/>
      </rPr>
      <t xml:space="preserve">安全防范分系统
</t>
    </r>
    <r>
      <rPr>
        <sz val="9"/>
        <rFont val="SimSun"/>
        <charset val="134"/>
      </rPr>
      <t>调试</t>
    </r>
  </si>
  <si>
    <r>
      <rPr>
        <sz val="9"/>
        <rFont val="SimSun"/>
        <charset val="134"/>
      </rPr>
      <t xml:space="preserve">1.名称:监控系
</t>
    </r>
    <r>
      <rPr>
        <sz val="9"/>
        <rFont val="SimSun"/>
        <charset val="134"/>
      </rPr>
      <t xml:space="preserve">统调试（含室外
</t>
    </r>
    <r>
      <rPr>
        <sz val="9"/>
        <rFont val="SimSun"/>
        <charset val="134"/>
      </rPr>
      <t xml:space="preserve">部分）
</t>
    </r>
    <r>
      <rPr>
        <sz val="9"/>
        <rFont val="SimSun"/>
        <charset val="134"/>
      </rPr>
      <t xml:space="preserve">2.未尽事宜详见
</t>
    </r>
    <r>
      <rPr>
        <sz val="9"/>
        <rFont val="SimSun"/>
        <charset val="134"/>
      </rPr>
      <t>设计</t>
    </r>
  </si>
  <si>
    <r>
      <rPr>
        <sz val="9"/>
        <rFont val="SimSun"/>
        <charset val="134"/>
      </rPr>
      <t>系统</t>
    </r>
  </si>
  <si>
    <r>
      <rPr>
        <sz val="9"/>
        <rFont val="SimSun"/>
        <charset val="134"/>
      </rPr>
      <t xml:space="preserve">安全防范系统工
</t>
    </r>
    <r>
      <rPr>
        <sz val="9"/>
        <rFont val="SimSun"/>
        <charset val="134"/>
      </rPr>
      <t>程试运行</t>
    </r>
  </si>
  <si>
    <r>
      <rPr>
        <sz val="9"/>
        <rFont val="SimSun"/>
        <charset val="134"/>
      </rPr>
      <t xml:space="preserve">1.名称:安防系
</t>
    </r>
    <r>
      <rPr>
        <sz val="9"/>
        <rFont val="SimSun"/>
        <charset val="134"/>
      </rPr>
      <t xml:space="preserve">统试运行（含室
</t>
    </r>
    <r>
      <rPr>
        <sz val="9"/>
        <rFont val="SimSun"/>
        <charset val="134"/>
      </rPr>
      <t xml:space="preserve">外部分）
</t>
    </r>
    <r>
      <rPr>
        <sz val="9"/>
        <rFont val="SimSun"/>
        <charset val="134"/>
      </rPr>
      <t xml:space="preserve">2.未尽事宜详见
</t>
    </r>
    <r>
      <rPr>
        <sz val="9"/>
        <rFont val="SimSun"/>
        <charset val="134"/>
      </rPr>
      <t>设计</t>
    </r>
  </si>
  <si>
    <t>1.名称:3席位控
制台（含座椅不含
计算机）
2.未尽事宜详见
设计</t>
    <phoneticPr fontId="5" type="noConversion"/>
  </si>
  <si>
    <t>强电系统</t>
  </si>
  <si>
    <t>临时电工程</t>
  </si>
  <si>
    <t>消防报警</t>
    <phoneticPr fontId="5" type="noConversion"/>
  </si>
  <si>
    <t>消防电外网</t>
  </si>
  <si>
    <t>综合布线及监控系统</t>
    <phoneticPr fontId="5" type="noConversion"/>
  </si>
  <si>
    <t>合计</t>
    <phoneticPr fontId="5" type="noConversion"/>
  </si>
  <si>
    <t>电梯（暂估）</t>
    <phoneticPr fontId="5" type="noConversion"/>
  </si>
  <si>
    <t>柴油发电机（暂估）</t>
    <phoneticPr fontId="5" type="noConversion"/>
  </si>
  <si>
    <t>光伏发电系统（暂估）</t>
    <phoneticPr fontId="5" type="noConversion"/>
  </si>
  <si>
    <t>电力外网（暂估）</t>
    <phoneticPr fontId="5" type="noConversion"/>
  </si>
  <si>
    <t>采暖工程</t>
    <phoneticPr fontId="5" type="noConversion"/>
  </si>
  <si>
    <t>消防水工程</t>
    <phoneticPr fontId="5" type="noConversion"/>
  </si>
  <si>
    <t>直接费</t>
    <phoneticPr fontId="5" type="noConversion"/>
  </si>
  <si>
    <t>安全文明施工费</t>
    <phoneticPr fontId="5" type="noConversion"/>
  </si>
  <si>
    <t>规费</t>
    <phoneticPr fontId="5" type="noConversion"/>
  </si>
  <si>
    <t>税金</t>
    <phoneticPr fontId="5" type="noConversion"/>
  </si>
  <si>
    <t>总造价</t>
    <phoneticPr fontId="5" type="noConversion"/>
  </si>
  <si>
    <t>工程造价汇总表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</si>
</sst>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.00_ "/>
    <numFmt numFmtId="178" formatCode="0.0_ "/>
    <numFmt numFmtId="179" formatCode="#,##0.00_ "/>
  </numFmts>
  <fonts count="10">
    <font>
      <sz val="9"/>
      <color theme="1"/>
      <name val="宋体"/>
      <family val="2"/>
      <charset val="134"/>
      <scheme val="minor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9"/>
      <name val="宋体"/>
      <family val="3"/>
      <charset val="134"/>
    </font>
    <font>
      <b/>
      <sz val="18"/>
      <name val="宋体"/>
      <family val="3"/>
      <charset val="134"/>
    </font>
    <font>
      <sz val="9"/>
      <color rgb="FF000000"/>
      <name val="SimSun"/>
      <charset val="134"/>
    </font>
    <font>
      <sz val="9"/>
      <name val="SimSun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4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>
      <alignment vertical="center"/>
    </xf>
  </cellStyleXfs>
  <cellXfs count="106">
    <xf numFmtId="0" fontId="0" fillId="0" borderId="0" xfId="0"/>
    <xf numFmtId="0" fontId="2" fillId="2" borderId="0" xfId="1" applyFont="1" applyFill="1" applyAlignment="1">
      <alignment horizontal="right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right" vertical="center" wrapText="1"/>
    </xf>
    <xf numFmtId="0" fontId="2" fillId="2" borderId="9" xfId="1" applyFont="1" applyFill="1" applyBorder="1" applyAlignment="1">
      <alignment horizontal="right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right" vertical="center" wrapText="1"/>
    </xf>
    <xf numFmtId="0" fontId="2" fillId="2" borderId="8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2" fillId="2" borderId="36" xfId="1" applyFont="1" applyFill="1" applyBorder="1" applyAlignment="1">
      <alignment horizontal="center" vertical="center" wrapText="1"/>
    </xf>
    <xf numFmtId="176" fontId="8" fillId="0" borderId="38" xfId="0" applyNumberFormat="1" applyFont="1" applyBorder="1" applyAlignment="1">
      <alignment horizontal="center" vertical="center" wrapText="1"/>
    </xf>
    <xf numFmtId="0" fontId="8" fillId="0" borderId="36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center" vertical="center" wrapText="1"/>
    </xf>
    <xf numFmtId="176" fontId="8" fillId="0" borderId="36" xfId="0" applyNumberFormat="1" applyFont="1" applyBorder="1" applyAlignment="1">
      <alignment horizontal="right" vertical="center" wrapText="1"/>
    </xf>
    <xf numFmtId="177" fontId="8" fillId="0" borderId="36" xfId="0" applyNumberFormat="1" applyFont="1" applyBorder="1" applyAlignment="1">
      <alignment horizontal="right" vertical="center" wrapText="1"/>
    </xf>
    <xf numFmtId="178" fontId="8" fillId="0" borderId="36" xfId="0" applyNumberFormat="1" applyFont="1" applyBorder="1" applyAlignment="1">
      <alignment horizontal="center" vertical="center" wrapText="1"/>
    </xf>
    <xf numFmtId="177" fontId="8" fillId="0" borderId="36" xfId="0" applyNumberFormat="1" applyFont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center" wrapText="1"/>
    </xf>
    <xf numFmtId="178" fontId="8" fillId="0" borderId="36" xfId="0" applyNumberFormat="1" applyFont="1" applyBorder="1" applyAlignment="1">
      <alignment horizontal="right" vertical="center" wrapText="1"/>
    </xf>
    <xf numFmtId="0" fontId="8" fillId="0" borderId="36" xfId="0" applyFont="1" applyBorder="1" applyAlignment="1">
      <alignment horizontal="left" vertical="center" wrapText="1" indent="1"/>
    </xf>
    <xf numFmtId="176" fontId="8" fillId="0" borderId="36" xfId="0" applyNumberFormat="1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2" fillId="2" borderId="44" xfId="1" applyFont="1" applyFill="1" applyBorder="1" applyAlignment="1">
      <alignment horizontal="center" vertical="center" wrapText="1"/>
    </xf>
    <xf numFmtId="0" fontId="2" fillId="2" borderId="45" xfId="1" applyFont="1" applyFill="1" applyBorder="1" applyAlignment="1">
      <alignment horizontal="left" vertical="center" wrapText="1"/>
    </xf>
    <xf numFmtId="0" fontId="2" fillId="2" borderId="45" xfId="1" applyFont="1" applyFill="1" applyBorder="1" applyAlignment="1">
      <alignment horizontal="right" vertical="center" wrapText="1"/>
    </xf>
    <xf numFmtId="0" fontId="0" fillId="0" borderId="46" xfId="0" applyBorder="1"/>
    <xf numFmtId="0" fontId="2" fillId="2" borderId="6" xfId="1" applyFont="1" applyFill="1" applyBorder="1" applyAlignment="1">
      <alignment horizontal="left" vertical="center" wrapText="1"/>
    </xf>
    <xf numFmtId="179" fontId="2" fillId="2" borderId="5" xfId="1" applyNumberFormat="1" applyFont="1" applyFill="1" applyBorder="1" applyAlignment="1">
      <alignment horizontal="right" vertical="center" wrapText="1"/>
    </xf>
    <xf numFmtId="43" fontId="2" fillId="2" borderId="6" xfId="2" applyFont="1" applyFill="1" applyBorder="1" applyAlignment="1">
      <alignment horizontal="right" vertical="center" wrapText="1"/>
    </xf>
    <xf numFmtId="0" fontId="2" fillId="2" borderId="22" xfId="1" applyFont="1" applyFill="1" applyBorder="1" applyAlignment="1">
      <alignment horizontal="right" vertical="center" wrapText="1"/>
    </xf>
    <xf numFmtId="0" fontId="2" fillId="2" borderId="27" xfId="1" applyFont="1" applyFill="1" applyBorder="1" applyAlignment="1">
      <alignment horizontal="right" vertical="center" wrapText="1"/>
    </xf>
    <xf numFmtId="0" fontId="2" fillId="2" borderId="47" xfId="1" applyFont="1" applyFill="1" applyBorder="1" applyAlignment="1">
      <alignment horizontal="right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right" vertical="center" wrapText="1"/>
    </xf>
    <xf numFmtId="0" fontId="2" fillId="2" borderId="22" xfId="1" applyFont="1" applyFill="1" applyBorder="1" applyAlignment="1">
      <alignment horizontal="left" vertical="center" wrapText="1"/>
    </xf>
    <xf numFmtId="0" fontId="2" fillId="2" borderId="23" xfId="1" applyFont="1" applyFill="1" applyBorder="1" applyAlignment="1">
      <alignment horizontal="left" vertical="center" wrapText="1"/>
    </xf>
    <xf numFmtId="0" fontId="2" fillId="2" borderId="22" xfId="1" applyFont="1" applyFill="1" applyBorder="1" applyAlignment="1">
      <alignment horizontal="right" vertical="center" wrapText="1"/>
    </xf>
    <xf numFmtId="0" fontId="2" fillId="2" borderId="23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 vertical="top" wrapText="1"/>
    </xf>
    <xf numFmtId="0" fontId="6" fillId="2" borderId="0" xfId="1" applyFont="1" applyFill="1" applyAlignment="1">
      <alignment horizontal="left" vertical="top" wrapText="1"/>
    </xf>
    <xf numFmtId="0" fontId="3" fillId="2" borderId="0" xfId="1" applyFont="1" applyFill="1" applyAlignment="1">
      <alignment horizontal="right" vertical="top" wrapText="1"/>
    </xf>
    <xf numFmtId="0" fontId="7" fillId="2" borderId="10" xfId="1" applyFont="1" applyFill="1" applyBorder="1" applyAlignment="1">
      <alignment horizontal="center"/>
    </xf>
    <xf numFmtId="0" fontId="1" fillId="2" borderId="10" xfId="1" applyFont="1" applyFill="1" applyBorder="1" applyAlignment="1">
      <alignment horizontal="center" wrapText="1"/>
    </xf>
    <xf numFmtId="0" fontId="2" fillId="2" borderId="2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right" vertical="center" wrapText="1"/>
    </xf>
    <xf numFmtId="0" fontId="2" fillId="2" borderId="26" xfId="1" applyFont="1" applyFill="1" applyBorder="1" applyAlignment="1">
      <alignment horizontal="right" vertical="center" wrapText="1"/>
    </xf>
    <xf numFmtId="0" fontId="3" fillId="2" borderId="28" xfId="1" applyFont="1" applyFill="1" applyBorder="1" applyAlignment="1">
      <alignment horizontal="left" vertical="top" wrapText="1"/>
    </xf>
    <xf numFmtId="0" fontId="1" fillId="2" borderId="0" xfId="1" applyFont="1" applyFill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2" fillId="2" borderId="22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center" vertical="center" wrapText="1"/>
    </xf>
    <xf numFmtId="0" fontId="2" fillId="2" borderId="29" xfId="1" applyFont="1" applyFill="1" applyBorder="1" applyAlignment="1">
      <alignment horizontal="center" vertical="center" wrapText="1"/>
    </xf>
    <xf numFmtId="0" fontId="2" fillId="2" borderId="30" xfId="1" applyFont="1" applyFill="1" applyBorder="1" applyAlignment="1">
      <alignment horizontal="center" vertical="center" wrapText="1"/>
    </xf>
    <xf numFmtId="0" fontId="2" fillId="2" borderId="30" xfId="1" applyFont="1" applyFill="1" applyBorder="1" applyAlignment="1">
      <alignment horizontal="right" vertical="center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right" wrapText="1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2" fillId="2" borderId="39" xfId="1" applyFont="1" applyFill="1" applyBorder="1" applyAlignment="1">
      <alignment horizontal="center" vertical="center" wrapText="1"/>
    </xf>
    <xf numFmtId="0" fontId="2" fillId="2" borderId="40" xfId="1" applyFont="1" applyFill="1" applyBorder="1" applyAlignment="1">
      <alignment horizontal="center" vertical="center" wrapText="1"/>
    </xf>
    <xf numFmtId="178" fontId="2" fillId="2" borderId="40" xfId="1" applyNumberFormat="1" applyFont="1" applyFill="1" applyBorder="1" applyAlignment="1">
      <alignment horizontal="right" vertical="center" wrapText="1"/>
    </xf>
    <xf numFmtId="0" fontId="2" fillId="2" borderId="40" xfId="1" applyFont="1" applyFill="1" applyBorder="1" applyAlignment="1">
      <alignment horizontal="right" vertical="center" wrapText="1"/>
    </xf>
    <xf numFmtId="0" fontId="2" fillId="2" borderId="36" xfId="1" applyFont="1" applyFill="1" applyBorder="1" applyAlignment="1">
      <alignment horizontal="center" vertical="center" wrapText="1"/>
    </xf>
    <xf numFmtId="0" fontId="2" fillId="2" borderId="37" xfId="1" applyFont="1" applyFill="1" applyBorder="1" applyAlignment="1">
      <alignment horizontal="center" vertical="center" wrapText="1"/>
    </xf>
    <xf numFmtId="0" fontId="2" fillId="2" borderId="33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 wrapText="1"/>
    </xf>
    <xf numFmtId="177" fontId="8" fillId="0" borderId="36" xfId="0" applyNumberFormat="1" applyFont="1" applyBorder="1" applyAlignment="1">
      <alignment horizontal="center" vertical="center" wrapText="1"/>
    </xf>
    <xf numFmtId="178" fontId="8" fillId="0" borderId="36" xfId="0" applyNumberFormat="1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top" wrapText="1"/>
    </xf>
    <xf numFmtId="0" fontId="9" fillId="0" borderId="36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  <xf numFmtId="0" fontId="2" fillId="2" borderId="32" xfId="1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vertical="center" wrapText="1"/>
    </xf>
  </cellXfs>
  <cellStyles count="3">
    <cellStyle name="Normal" xfId="1" xr:uid="{00000000-0005-0000-0000-000000000000}"/>
    <cellStyle name="常规" xfId="0" builtinId="0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showGridLines="0" tabSelected="1" workbookViewId="0">
      <selection activeCell="C16" sqref="C16"/>
    </sheetView>
  </sheetViews>
  <sheetFormatPr defaultColWidth="9" defaultRowHeight="11.25"/>
  <cols>
    <col min="1" max="1" width="14.1640625" customWidth="1"/>
    <col min="2" max="2" width="45.6640625" customWidth="1"/>
    <col min="3" max="3" width="19.83203125" customWidth="1"/>
    <col min="4" max="6" width="16.5" customWidth="1"/>
    <col min="7" max="7" width="27.33203125" customWidth="1"/>
  </cols>
  <sheetData>
    <row r="1" spans="1:7" ht="33.75" customHeight="1" thickBot="1">
      <c r="A1" s="37" t="s">
        <v>866</v>
      </c>
      <c r="B1" s="37"/>
      <c r="C1" s="37"/>
      <c r="D1" s="37"/>
      <c r="E1" s="37"/>
      <c r="F1" s="37"/>
      <c r="G1" s="37"/>
    </row>
    <row r="2" spans="1:7" ht="17.25" customHeight="1">
      <c r="A2" s="40" t="s">
        <v>0</v>
      </c>
      <c r="B2" s="42" t="s">
        <v>8</v>
      </c>
      <c r="C2" s="42" t="s">
        <v>861</v>
      </c>
      <c r="D2" s="44" t="s">
        <v>862</v>
      </c>
      <c r="E2" s="44" t="s">
        <v>863</v>
      </c>
      <c r="F2" s="44" t="s">
        <v>864</v>
      </c>
      <c r="G2" s="38" t="s">
        <v>865</v>
      </c>
    </row>
    <row r="3" spans="1:7" ht="17.25" customHeight="1">
      <c r="A3" s="41"/>
      <c r="B3" s="43"/>
      <c r="C3" s="43"/>
      <c r="D3" s="45"/>
      <c r="E3" s="45"/>
      <c r="F3" s="45"/>
      <c r="G3" s="39"/>
    </row>
    <row r="4" spans="1:7" ht="18.75" customHeight="1">
      <c r="A4" s="2" t="s">
        <v>1</v>
      </c>
      <c r="B4" s="4" t="s">
        <v>860</v>
      </c>
      <c r="C4" s="32"/>
      <c r="D4" s="34"/>
      <c r="E4" s="34"/>
      <c r="F4" s="34"/>
      <c r="G4" s="25"/>
    </row>
    <row r="5" spans="1:7" ht="18.75" customHeight="1">
      <c r="A5" s="2" t="s">
        <v>2</v>
      </c>
      <c r="B5" s="4" t="s">
        <v>859</v>
      </c>
      <c r="C5" s="32"/>
      <c r="D5" s="34"/>
      <c r="E5" s="34"/>
      <c r="F5" s="34"/>
      <c r="G5" s="25"/>
    </row>
    <row r="6" spans="1:7" ht="18.75" customHeight="1">
      <c r="A6" s="2" t="s">
        <v>3</v>
      </c>
      <c r="B6" s="4" t="s">
        <v>9</v>
      </c>
      <c r="C6" s="32"/>
      <c r="D6" s="34"/>
      <c r="E6" s="34"/>
      <c r="F6" s="34"/>
      <c r="G6" s="25"/>
    </row>
    <row r="7" spans="1:7" ht="18.75" customHeight="1">
      <c r="A7" s="2" t="s">
        <v>4</v>
      </c>
      <c r="B7" s="4" t="s">
        <v>10</v>
      </c>
      <c r="C7" s="32"/>
      <c r="D7" s="34"/>
      <c r="E7" s="34"/>
      <c r="F7" s="34"/>
      <c r="G7" s="25"/>
    </row>
    <row r="8" spans="1:7" ht="18.75" customHeight="1">
      <c r="A8" s="2" t="s">
        <v>5</v>
      </c>
      <c r="B8" s="4" t="s">
        <v>11</v>
      </c>
      <c r="C8" s="32"/>
      <c r="D8" s="34"/>
      <c r="E8" s="34"/>
      <c r="F8" s="34"/>
      <c r="G8" s="25"/>
    </row>
    <row r="9" spans="1:7" ht="18.75" customHeight="1">
      <c r="A9" s="2" t="s">
        <v>6</v>
      </c>
      <c r="B9" s="4" t="s">
        <v>12</v>
      </c>
      <c r="C9" s="32"/>
      <c r="D9" s="34"/>
      <c r="E9" s="34"/>
      <c r="F9" s="34"/>
      <c r="G9" s="25"/>
    </row>
    <row r="10" spans="1:7" ht="18.75" customHeight="1">
      <c r="A10" s="2" t="s">
        <v>7</v>
      </c>
      <c r="B10" s="4" t="s">
        <v>13</v>
      </c>
      <c r="C10" s="32"/>
      <c r="D10" s="34"/>
      <c r="E10" s="34"/>
      <c r="F10" s="34"/>
      <c r="G10" s="25"/>
    </row>
    <row r="11" spans="1:7" ht="18.75" customHeight="1">
      <c r="A11" s="2">
        <v>8</v>
      </c>
      <c r="B11" s="4" t="s">
        <v>849</v>
      </c>
      <c r="C11" s="32"/>
      <c r="D11" s="34"/>
      <c r="E11" s="34"/>
      <c r="F11" s="34"/>
      <c r="G11" s="25"/>
    </row>
    <row r="12" spans="1:7" ht="18.75" customHeight="1">
      <c r="A12" s="2">
        <v>9</v>
      </c>
      <c r="B12" s="4" t="s">
        <v>850</v>
      </c>
      <c r="C12" s="32"/>
      <c r="D12" s="34"/>
      <c r="E12" s="34"/>
      <c r="F12" s="34"/>
      <c r="G12" s="25"/>
    </row>
    <row r="13" spans="1:7" ht="18.75" customHeight="1">
      <c r="A13" s="2">
        <v>10</v>
      </c>
      <c r="B13" s="4" t="s">
        <v>851</v>
      </c>
      <c r="C13" s="32"/>
      <c r="D13" s="34"/>
      <c r="E13" s="34"/>
      <c r="F13" s="34"/>
      <c r="G13" s="25"/>
    </row>
    <row r="14" spans="1:7" ht="18.75" customHeight="1">
      <c r="A14" s="2">
        <v>11</v>
      </c>
      <c r="B14" s="4" t="s">
        <v>856</v>
      </c>
      <c r="C14" s="32"/>
      <c r="D14" s="34"/>
      <c r="E14" s="34"/>
      <c r="F14" s="34"/>
      <c r="G14" s="25"/>
    </row>
    <row r="15" spans="1:7" ht="18.75" customHeight="1">
      <c r="A15" s="2">
        <v>12</v>
      </c>
      <c r="B15" s="4" t="s">
        <v>855</v>
      </c>
      <c r="C15" s="32"/>
      <c r="D15" s="34"/>
      <c r="E15" s="34"/>
      <c r="F15" s="34"/>
      <c r="G15" s="25"/>
    </row>
    <row r="16" spans="1:7" ht="18.75" customHeight="1">
      <c r="A16" s="2">
        <v>13</v>
      </c>
      <c r="B16" s="4" t="s">
        <v>857</v>
      </c>
      <c r="C16" s="32"/>
      <c r="D16" s="34"/>
      <c r="E16" s="34"/>
      <c r="F16" s="34"/>
      <c r="G16" s="25"/>
    </row>
    <row r="17" spans="1:7" ht="18.75" customHeight="1">
      <c r="A17" s="2">
        <v>14</v>
      </c>
      <c r="B17" s="4" t="s">
        <v>858</v>
      </c>
      <c r="C17" s="32"/>
      <c r="D17" s="34"/>
      <c r="E17" s="34"/>
      <c r="F17" s="34"/>
      <c r="G17" s="25"/>
    </row>
    <row r="18" spans="1:7" ht="18.75" customHeight="1">
      <c r="A18" s="2">
        <v>15</v>
      </c>
      <c r="B18" s="4" t="s">
        <v>852</v>
      </c>
      <c r="C18" s="32"/>
      <c r="D18" s="34"/>
      <c r="E18" s="34"/>
      <c r="F18" s="34"/>
      <c r="G18" s="25"/>
    </row>
    <row r="19" spans="1:7" ht="18.75" customHeight="1">
      <c r="A19" s="2">
        <v>16</v>
      </c>
      <c r="B19" s="4" t="s">
        <v>853</v>
      </c>
      <c r="C19" s="32"/>
      <c r="D19" s="34"/>
      <c r="E19" s="34"/>
      <c r="F19" s="34"/>
      <c r="G19" s="25"/>
    </row>
    <row r="20" spans="1:7" ht="18.75" customHeight="1">
      <c r="A20" s="2"/>
      <c r="B20" s="4"/>
      <c r="C20" s="5"/>
      <c r="D20" s="34"/>
      <c r="E20" s="34"/>
      <c r="F20" s="34"/>
      <c r="G20" s="25"/>
    </row>
    <row r="21" spans="1:7" ht="18.75" customHeight="1">
      <c r="A21" s="2"/>
      <c r="B21" s="4"/>
      <c r="C21" s="5"/>
      <c r="D21" s="34"/>
      <c r="E21" s="34"/>
      <c r="F21" s="34"/>
      <c r="G21" s="25"/>
    </row>
    <row r="22" spans="1:7" ht="18.75" customHeight="1">
      <c r="A22" s="2"/>
      <c r="B22" s="4"/>
      <c r="C22" s="5"/>
      <c r="D22" s="34"/>
      <c r="E22" s="34"/>
      <c r="F22" s="34"/>
      <c r="G22" s="25"/>
    </row>
    <row r="23" spans="1:7" ht="18.75" customHeight="1">
      <c r="A23" s="2"/>
      <c r="B23" s="4"/>
      <c r="C23" s="5"/>
      <c r="D23" s="34"/>
      <c r="E23" s="34"/>
      <c r="F23" s="34"/>
      <c r="G23" s="25"/>
    </row>
    <row r="24" spans="1:7" ht="18.75" customHeight="1">
      <c r="A24" s="2"/>
      <c r="B24" s="4"/>
      <c r="C24" s="5"/>
      <c r="D24" s="34"/>
      <c r="E24" s="34"/>
      <c r="F24" s="34"/>
      <c r="G24" s="25"/>
    </row>
    <row r="25" spans="1:7" ht="18.75" customHeight="1">
      <c r="A25" s="2"/>
      <c r="B25" s="4"/>
      <c r="C25" s="5"/>
      <c r="D25" s="34"/>
      <c r="E25" s="34"/>
      <c r="F25" s="34"/>
      <c r="G25" s="25"/>
    </row>
    <row r="26" spans="1:7" ht="18.75" customHeight="1">
      <c r="A26" s="2"/>
      <c r="B26" s="4"/>
      <c r="C26" s="5"/>
      <c r="D26" s="34"/>
      <c r="E26" s="34"/>
      <c r="F26" s="34"/>
      <c r="G26" s="25"/>
    </row>
    <row r="27" spans="1:7" ht="18.75" customHeight="1">
      <c r="A27" s="2"/>
      <c r="B27" s="4"/>
      <c r="C27" s="5"/>
      <c r="D27" s="34"/>
      <c r="E27" s="34"/>
      <c r="F27" s="34"/>
      <c r="G27" s="25"/>
    </row>
    <row r="28" spans="1:7" ht="18.75" customHeight="1">
      <c r="A28" s="2"/>
      <c r="B28" s="4"/>
      <c r="C28" s="5"/>
      <c r="D28" s="34"/>
      <c r="E28" s="34"/>
      <c r="F28" s="34"/>
      <c r="G28" s="25"/>
    </row>
    <row r="29" spans="1:7" ht="18.75" customHeight="1">
      <c r="A29" s="2"/>
      <c r="B29" s="4"/>
      <c r="C29" s="5"/>
      <c r="D29" s="34"/>
      <c r="E29" s="34"/>
      <c r="F29" s="34"/>
      <c r="G29" s="25"/>
    </row>
    <row r="30" spans="1:7" ht="18.75" customHeight="1">
      <c r="A30" s="2"/>
      <c r="B30" s="4"/>
      <c r="C30" s="5"/>
      <c r="D30" s="34"/>
      <c r="E30" s="34"/>
      <c r="F30" s="34"/>
      <c r="G30" s="25"/>
    </row>
    <row r="31" spans="1:7" ht="18.75" customHeight="1">
      <c r="A31" s="2"/>
      <c r="B31" s="4"/>
      <c r="C31" s="5"/>
      <c r="D31" s="34"/>
      <c r="E31" s="34"/>
      <c r="F31" s="34"/>
      <c r="G31" s="25"/>
    </row>
    <row r="32" spans="1:7" ht="18.75" customHeight="1">
      <c r="A32" s="2"/>
      <c r="B32" s="4"/>
      <c r="C32" s="5"/>
      <c r="D32" s="34"/>
      <c r="E32" s="34"/>
      <c r="F32" s="34"/>
      <c r="G32" s="25"/>
    </row>
    <row r="33" spans="1:7" ht="18.75" customHeight="1">
      <c r="A33" s="27"/>
      <c r="B33" s="28"/>
      <c r="C33" s="29"/>
      <c r="D33" s="36"/>
      <c r="E33" s="36"/>
      <c r="F33" s="36"/>
      <c r="G33" s="30"/>
    </row>
    <row r="34" spans="1:7" ht="18.75" customHeight="1" thickBot="1">
      <c r="A34" s="9"/>
      <c r="B34" s="31" t="s">
        <v>854</v>
      </c>
      <c r="C34" s="33">
        <f>SUM(C4:C19)</f>
        <v>0</v>
      </c>
      <c r="D34" s="35"/>
      <c r="E34" s="35"/>
      <c r="F34" s="35"/>
      <c r="G34" s="26"/>
    </row>
  </sheetData>
  <mergeCells count="8">
    <mergeCell ref="A1:G1"/>
    <mergeCell ref="G2:G3"/>
    <mergeCell ref="A2:A3"/>
    <mergeCell ref="B2:B3"/>
    <mergeCell ref="C2:C3"/>
    <mergeCell ref="D2:D3"/>
    <mergeCell ref="E2:E3"/>
    <mergeCell ref="F2:F3"/>
  </mergeCells>
  <phoneticPr fontId="5" type="noConversion"/>
  <printOptions horizontalCentered="1"/>
  <pageMargins left="0.116416666666667" right="0.116416666666667" top="0.59375" bottom="0" header="0.59375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FFF3B-CBE0-494B-BD84-5FC12B6C9567}">
  <dimension ref="A1:J37"/>
  <sheetViews>
    <sheetView workbookViewId="0">
      <selection activeCell="G5" sqref="G5:I33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39.75" customHeight="1" thickBot="1">
      <c r="A1" s="67" t="s">
        <v>664</v>
      </c>
      <c r="B1" s="67"/>
      <c r="C1" s="67"/>
      <c r="D1" s="67"/>
      <c r="E1" s="67"/>
      <c r="F1" s="67"/>
      <c r="G1" s="67"/>
      <c r="H1" s="67"/>
      <c r="I1" s="82"/>
      <c r="J1" s="82"/>
    </row>
    <row r="2" spans="1:10" ht="18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8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31.5" customHeight="1">
      <c r="A4" s="2"/>
      <c r="B4" s="4" t="s">
        <v>620</v>
      </c>
      <c r="C4" s="46"/>
      <c r="D4" s="46"/>
      <c r="E4" s="4"/>
      <c r="F4" s="5"/>
      <c r="G4" s="5"/>
      <c r="H4" s="47"/>
      <c r="I4" s="47"/>
      <c r="J4" s="7"/>
    </row>
    <row r="5" spans="1:10" ht="54" customHeight="1">
      <c r="A5" s="2">
        <v>1</v>
      </c>
      <c r="B5" s="4" t="s">
        <v>621</v>
      </c>
      <c r="C5" s="46" t="s">
        <v>622</v>
      </c>
      <c r="D5" s="46"/>
      <c r="E5" s="3" t="s">
        <v>52</v>
      </c>
      <c r="F5" s="5">
        <v>1</v>
      </c>
      <c r="G5" s="5"/>
      <c r="H5" s="47"/>
      <c r="I5" s="47"/>
      <c r="J5" s="7"/>
    </row>
    <row r="6" spans="1:10" ht="28.5" customHeight="1">
      <c r="A6" s="2">
        <v>2</v>
      </c>
      <c r="B6" s="4" t="s">
        <v>623</v>
      </c>
      <c r="C6" s="46" t="s">
        <v>624</v>
      </c>
      <c r="D6" s="46"/>
      <c r="E6" s="3" t="s">
        <v>43</v>
      </c>
      <c r="F6" s="5">
        <v>1</v>
      </c>
      <c r="G6" s="5"/>
      <c r="H6" s="47"/>
      <c r="I6" s="47"/>
      <c r="J6" s="7"/>
    </row>
    <row r="7" spans="1:10" ht="28.5" customHeight="1">
      <c r="A7" s="2">
        <v>3</v>
      </c>
      <c r="B7" s="4" t="s">
        <v>623</v>
      </c>
      <c r="C7" s="46" t="s">
        <v>625</v>
      </c>
      <c r="D7" s="46"/>
      <c r="E7" s="3" t="s">
        <v>43</v>
      </c>
      <c r="F7" s="5">
        <v>6</v>
      </c>
      <c r="G7" s="5"/>
      <c r="H7" s="47"/>
      <c r="I7" s="47"/>
      <c r="J7" s="7"/>
    </row>
    <row r="8" spans="1:10" ht="18" customHeight="1">
      <c r="A8" s="2">
        <v>4</v>
      </c>
      <c r="B8" s="4" t="s">
        <v>626</v>
      </c>
      <c r="C8" s="46" t="s">
        <v>627</v>
      </c>
      <c r="D8" s="46"/>
      <c r="E8" s="3" t="s">
        <v>43</v>
      </c>
      <c r="F8" s="5">
        <v>1</v>
      </c>
      <c r="G8" s="5"/>
      <c r="H8" s="47"/>
      <c r="I8" s="47"/>
      <c r="J8" s="7"/>
    </row>
    <row r="9" spans="1:10" ht="18" customHeight="1">
      <c r="A9" s="2">
        <v>5</v>
      </c>
      <c r="B9" s="4" t="s">
        <v>626</v>
      </c>
      <c r="C9" s="46" t="s">
        <v>628</v>
      </c>
      <c r="D9" s="46"/>
      <c r="E9" s="3" t="s">
        <v>43</v>
      </c>
      <c r="F9" s="5">
        <v>1</v>
      </c>
      <c r="G9" s="5"/>
      <c r="H9" s="47"/>
      <c r="I9" s="47"/>
      <c r="J9" s="7"/>
    </row>
    <row r="10" spans="1:10" ht="28.5" customHeight="1">
      <c r="A10" s="2">
        <v>6</v>
      </c>
      <c r="B10" s="4" t="s">
        <v>626</v>
      </c>
      <c r="C10" s="46" t="s">
        <v>629</v>
      </c>
      <c r="D10" s="46"/>
      <c r="E10" s="3" t="s">
        <v>43</v>
      </c>
      <c r="F10" s="5">
        <v>1</v>
      </c>
      <c r="G10" s="5"/>
      <c r="H10" s="47"/>
      <c r="I10" s="47"/>
      <c r="J10" s="7"/>
    </row>
    <row r="11" spans="1:10" ht="79.5" customHeight="1">
      <c r="A11" s="2">
        <v>7</v>
      </c>
      <c r="B11" s="4" t="s">
        <v>459</v>
      </c>
      <c r="C11" s="46" t="s">
        <v>630</v>
      </c>
      <c r="D11" s="46"/>
      <c r="E11" s="3" t="s">
        <v>25</v>
      </c>
      <c r="F11" s="5">
        <v>50</v>
      </c>
      <c r="G11" s="5"/>
      <c r="H11" s="47"/>
      <c r="I11" s="47"/>
      <c r="J11" s="7"/>
    </row>
    <row r="12" spans="1:10" ht="28.5" customHeight="1">
      <c r="A12" s="2">
        <v>8</v>
      </c>
      <c r="B12" s="4" t="s">
        <v>631</v>
      </c>
      <c r="C12" s="46" t="s">
        <v>632</v>
      </c>
      <c r="D12" s="46"/>
      <c r="E12" s="3" t="s">
        <v>55</v>
      </c>
      <c r="F12" s="5">
        <v>8</v>
      </c>
      <c r="G12" s="5"/>
      <c r="H12" s="47"/>
      <c r="I12" s="47"/>
      <c r="J12" s="7"/>
    </row>
    <row r="13" spans="1:10" ht="28.5" customHeight="1">
      <c r="A13" s="2">
        <v>9</v>
      </c>
      <c r="B13" s="4" t="s">
        <v>633</v>
      </c>
      <c r="C13" s="46" t="s">
        <v>634</v>
      </c>
      <c r="D13" s="46"/>
      <c r="E13" s="3" t="s">
        <v>25</v>
      </c>
      <c r="F13" s="5">
        <v>80</v>
      </c>
      <c r="G13" s="5"/>
      <c r="H13" s="47"/>
      <c r="I13" s="47"/>
      <c r="J13" s="7"/>
    </row>
    <row r="14" spans="1:10" ht="54" customHeight="1">
      <c r="A14" s="2">
        <v>10</v>
      </c>
      <c r="B14" s="4" t="s">
        <v>635</v>
      </c>
      <c r="C14" s="46" t="s">
        <v>636</v>
      </c>
      <c r="D14" s="46"/>
      <c r="E14" s="3" t="s">
        <v>55</v>
      </c>
      <c r="F14" s="5">
        <v>16</v>
      </c>
      <c r="G14" s="5"/>
      <c r="H14" s="47"/>
      <c r="I14" s="47"/>
      <c r="J14" s="7"/>
    </row>
    <row r="15" spans="1:10" ht="28.5" customHeight="1">
      <c r="A15" s="2">
        <v>11</v>
      </c>
      <c r="B15" s="4" t="s">
        <v>230</v>
      </c>
      <c r="C15" s="46" t="s">
        <v>637</v>
      </c>
      <c r="D15" s="46"/>
      <c r="E15" s="3" t="s">
        <v>90</v>
      </c>
      <c r="F15" s="5">
        <v>24</v>
      </c>
      <c r="G15" s="5"/>
      <c r="H15" s="47"/>
      <c r="I15" s="47"/>
      <c r="J15" s="7"/>
    </row>
    <row r="16" spans="1:10" ht="41.25" customHeight="1">
      <c r="A16" s="2">
        <v>12</v>
      </c>
      <c r="B16" s="4" t="s">
        <v>638</v>
      </c>
      <c r="C16" s="46" t="s">
        <v>639</v>
      </c>
      <c r="D16" s="46"/>
      <c r="E16" s="3" t="s">
        <v>25</v>
      </c>
      <c r="F16" s="5">
        <v>40</v>
      </c>
      <c r="G16" s="5"/>
      <c r="H16" s="47"/>
      <c r="I16" s="47"/>
      <c r="J16" s="7"/>
    </row>
    <row r="17" spans="1:10" ht="28.5" customHeight="1">
      <c r="A17" s="2">
        <v>13</v>
      </c>
      <c r="B17" s="4" t="s">
        <v>640</v>
      </c>
      <c r="C17" s="46" t="s">
        <v>641</v>
      </c>
      <c r="D17" s="46"/>
      <c r="E17" s="3" t="s">
        <v>25</v>
      </c>
      <c r="F17" s="5">
        <v>40</v>
      </c>
      <c r="G17" s="5"/>
      <c r="H17" s="47"/>
      <c r="I17" s="47"/>
      <c r="J17" s="7"/>
    </row>
    <row r="18" spans="1:10" ht="66.75" customHeight="1">
      <c r="A18" s="2">
        <v>14</v>
      </c>
      <c r="B18" s="4" t="s">
        <v>642</v>
      </c>
      <c r="C18" s="46" t="s">
        <v>643</v>
      </c>
      <c r="D18" s="46"/>
      <c r="E18" s="3" t="s">
        <v>644</v>
      </c>
      <c r="F18" s="5">
        <v>4</v>
      </c>
      <c r="G18" s="5"/>
      <c r="H18" s="47"/>
      <c r="I18" s="47"/>
      <c r="J18" s="7"/>
    </row>
    <row r="19" spans="1:10" ht="66.75" customHeight="1">
      <c r="A19" s="2">
        <v>15</v>
      </c>
      <c r="B19" s="4" t="s">
        <v>571</v>
      </c>
      <c r="C19" s="46" t="s">
        <v>645</v>
      </c>
      <c r="D19" s="46"/>
      <c r="E19" s="3" t="s">
        <v>25</v>
      </c>
      <c r="F19" s="5">
        <v>20</v>
      </c>
      <c r="G19" s="5"/>
      <c r="H19" s="47"/>
      <c r="I19" s="47"/>
      <c r="J19" s="7"/>
    </row>
    <row r="20" spans="1:10" ht="28.5" customHeight="1">
      <c r="A20" s="2">
        <v>16</v>
      </c>
      <c r="B20" s="4" t="s">
        <v>646</v>
      </c>
      <c r="C20" s="46" t="s">
        <v>647</v>
      </c>
      <c r="D20" s="46"/>
      <c r="E20" s="3" t="s">
        <v>247</v>
      </c>
      <c r="F20" s="5">
        <v>4</v>
      </c>
      <c r="G20" s="5"/>
      <c r="H20" s="47"/>
      <c r="I20" s="47"/>
      <c r="J20" s="7"/>
    </row>
    <row r="21" spans="1:10" ht="28.5" customHeight="1">
      <c r="A21" s="2"/>
      <c r="B21" s="4" t="s">
        <v>648</v>
      </c>
      <c r="C21" s="46"/>
      <c r="D21" s="46"/>
      <c r="E21" s="4"/>
      <c r="F21" s="5"/>
      <c r="G21" s="5"/>
      <c r="H21" s="47"/>
      <c r="I21" s="47"/>
      <c r="J21" s="7"/>
    </row>
    <row r="22" spans="1:10" ht="168.75" customHeight="1">
      <c r="A22" s="2">
        <v>17</v>
      </c>
      <c r="B22" s="4" t="s">
        <v>649</v>
      </c>
      <c r="C22" s="46" t="s">
        <v>650</v>
      </c>
      <c r="D22" s="46"/>
      <c r="E22" s="3" t="s">
        <v>644</v>
      </c>
      <c r="F22" s="5">
        <v>3</v>
      </c>
      <c r="G22" s="5"/>
      <c r="H22" s="47"/>
      <c r="I22" s="47"/>
      <c r="J22" s="7"/>
    </row>
    <row r="23" spans="1:10" ht="41.25" customHeight="1">
      <c r="A23" s="2">
        <v>18</v>
      </c>
      <c r="B23" s="4" t="s">
        <v>651</v>
      </c>
      <c r="C23" s="46" t="s">
        <v>652</v>
      </c>
      <c r="D23" s="46"/>
      <c r="E23" s="3" t="s">
        <v>247</v>
      </c>
      <c r="F23" s="5">
        <v>1</v>
      </c>
      <c r="G23" s="5"/>
      <c r="H23" s="47"/>
      <c r="I23" s="47"/>
      <c r="J23" s="7"/>
    </row>
    <row r="24" spans="1:10" ht="18" customHeight="1">
      <c r="A24" s="2"/>
      <c r="B24" s="4" t="s">
        <v>653</v>
      </c>
      <c r="C24" s="46"/>
      <c r="D24" s="46"/>
      <c r="E24" s="4"/>
      <c r="F24" s="5"/>
      <c r="G24" s="5"/>
      <c r="H24" s="47"/>
      <c r="I24" s="47"/>
      <c r="J24" s="7"/>
    </row>
    <row r="25" spans="1:10" ht="130.5" customHeight="1">
      <c r="A25" s="2">
        <v>19</v>
      </c>
      <c r="B25" s="4" t="s">
        <v>459</v>
      </c>
      <c r="C25" s="46" t="s">
        <v>654</v>
      </c>
      <c r="D25" s="46"/>
      <c r="E25" s="3" t="s">
        <v>25</v>
      </c>
      <c r="F25" s="5">
        <v>850</v>
      </c>
      <c r="G25" s="5"/>
      <c r="H25" s="47"/>
      <c r="I25" s="47"/>
      <c r="J25" s="7"/>
    </row>
    <row r="26" spans="1:10" ht="54" customHeight="1">
      <c r="A26" s="2">
        <v>20</v>
      </c>
      <c r="B26" s="4" t="s">
        <v>631</v>
      </c>
      <c r="C26" s="46" t="s">
        <v>655</v>
      </c>
      <c r="D26" s="46"/>
      <c r="E26" s="3" t="s">
        <v>55</v>
      </c>
      <c r="F26" s="5">
        <v>8</v>
      </c>
      <c r="G26" s="5"/>
      <c r="H26" s="47"/>
      <c r="I26" s="47"/>
      <c r="J26" s="7"/>
    </row>
    <row r="27" spans="1:10" ht="92.25" customHeight="1">
      <c r="A27" s="2">
        <v>21</v>
      </c>
      <c r="B27" s="4" t="s">
        <v>656</v>
      </c>
      <c r="C27" s="46" t="s">
        <v>657</v>
      </c>
      <c r="D27" s="46"/>
      <c r="E27" s="3" t="s">
        <v>25</v>
      </c>
      <c r="F27" s="5">
        <v>80</v>
      </c>
      <c r="G27" s="5"/>
      <c r="H27" s="47"/>
      <c r="I27" s="47"/>
      <c r="J27" s="7"/>
    </row>
    <row r="28" spans="1:10" ht="54" customHeight="1">
      <c r="A28" s="2">
        <v>22</v>
      </c>
      <c r="B28" s="4" t="s">
        <v>230</v>
      </c>
      <c r="C28" s="46" t="s">
        <v>658</v>
      </c>
      <c r="D28" s="46"/>
      <c r="E28" s="3" t="s">
        <v>90</v>
      </c>
      <c r="F28" s="5">
        <v>256.5</v>
      </c>
      <c r="G28" s="5"/>
      <c r="H28" s="47"/>
      <c r="I28" s="47"/>
      <c r="J28" s="7"/>
    </row>
    <row r="29" spans="1:10" ht="28.5" customHeight="1">
      <c r="A29" s="2">
        <v>23</v>
      </c>
      <c r="B29" s="4" t="s">
        <v>659</v>
      </c>
      <c r="C29" s="46" t="s">
        <v>660</v>
      </c>
      <c r="D29" s="46"/>
      <c r="E29" s="3" t="s">
        <v>90</v>
      </c>
      <c r="F29" s="5">
        <v>256.5</v>
      </c>
      <c r="G29" s="5"/>
      <c r="H29" s="47"/>
      <c r="I29" s="47"/>
      <c r="J29" s="7"/>
    </row>
    <row r="30" spans="1:10" ht="41.25" customHeight="1">
      <c r="A30" s="2">
        <v>24</v>
      </c>
      <c r="B30" s="4" t="s">
        <v>638</v>
      </c>
      <c r="C30" s="46" t="s">
        <v>639</v>
      </c>
      <c r="D30" s="46"/>
      <c r="E30" s="3" t="s">
        <v>25</v>
      </c>
      <c r="F30" s="5">
        <v>285</v>
      </c>
      <c r="G30" s="5"/>
      <c r="H30" s="47"/>
      <c r="I30" s="47"/>
      <c r="J30" s="7"/>
    </row>
    <row r="31" spans="1:10" ht="28.5" customHeight="1">
      <c r="A31" s="2">
        <v>25</v>
      </c>
      <c r="B31" s="4" t="s">
        <v>640</v>
      </c>
      <c r="C31" s="46" t="s">
        <v>641</v>
      </c>
      <c r="D31" s="46"/>
      <c r="E31" s="3" t="s">
        <v>25</v>
      </c>
      <c r="F31" s="5">
        <v>285</v>
      </c>
      <c r="G31" s="5"/>
      <c r="H31" s="47"/>
      <c r="I31" s="47"/>
      <c r="J31" s="7"/>
    </row>
    <row r="32" spans="1:10" ht="66.75" customHeight="1">
      <c r="A32" s="2">
        <v>26</v>
      </c>
      <c r="B32" s="4" t="s">
        <v>661</v>
      </c>
      <c r="C32" s="46" t="s">
        <v>662</v>
      </c>
      <c r="D32" s="46"/>
      <c r="E32" s="3" t="s">
        <v>644</v>
      </c>
      <c r="F32" s="5">
        <v>1</v>
      </c>
      <c r="G32" s="5"/>
      <c r="H32" s="47"/>
      <c r="I32" s="47"/>
      <c r="J32" s="7"/>
    </row>
    <row r="33" spans="1:10" ht="245.25" customHeight="1">
      <c r="A33" s="2">
        <v>27</v>
      </c>
      <c r="B33" s="4" t="s">
        <v>649</v>
      </c>
      <c r="C33" s="46" t="s">
        <v>663</v>
      </c>
      <c r="D33" s="46"/>
      <c r="E33" s="3" t="s">
        <v>644</v>
      </c>
      <c r="F33" s="5">
        <v>1</v>
      </c>
      <c r="G33" s="5"/>
      <c r="H33" s="47"/>
      <c r="I33" s="47"/>
      <c r="J33" s="7"/>
    </row>
    <row r="34" spans="1:10" ht="18" customHeight="1">
      <c r="A34" s="2"/>
      <c r="B34" s="4"/>
      <c r="C34" s="46"/>
      <c r="D34" s="46"/>
      <c r="E34" s="3"/>
      <c r="F34" s="5"/>
      <c r="G34" s="5"/>
      <c r="H34" s="47"/>
      <c r="I34" s="47"/>
      <c r="J34" s="7"/>
    </row>
    <row r="35" spans="1:10" ht="18" customHeight="1" thickBot="1">
      <c r="A35" s="48" t="s">
        <v>97</v>
      </c>
      <c r="B35" s="49"/>
      <c r="C35" s="49"/>
      <c r="D35" s="49"/>
      <c r="E35" s="49"/>
      <c r="F35" s="49"/>
      <c r="G35" s="49"/>
      <c r="H35" s="50">
        <f>SUM(H5:I33)</f>
        <v>0</v>
      </c>
      <c r="I35" s="50"/>
      <c r="J35" s="8"/>
    </row>
    <row r="36" spans="1:10" ht="17.25" customHeight="1">
      <c r="A36" s="56"/>
      <c r="B36" s="56"/>
      <c r="C36" s="56"/>
      <c r="D36" s="56"/>
      <c r="E36" s="56"/>
      <c r="F36" s="56"/>
      <c r="G36" s="56"/>
      <c r="H36" s="56"/>
      <c r="I36" s="56"/>
      <c r="J36" s="56"/>
    </row>
    <row r="37" spans="1:10" ht="17.25" customHeight="1">
      <c r="A37" s="56"/>
      <c r="B37" s="56"/>
      <c r="C37" s="56"/>
      <c r="D37" s="57"/>
      <c r="E37" s="57"/>
      <c r="F37" s="57"/>
      <c r="G37" s="57"/>
      <c r="H37" s="57"/>
      <c r="I37" s="58"/>
      <c r="J37" s="58"/>
    </row>
  </sheetData>
  <mergeCells count="76">
    <mergeCell ref="A1:J1"/>
    <mergeCell ref="A2:A3"/>
    <mergeCell ref="B2:B3"/>
    <mergeCell ref="C2:D3"/>
    <mergeCell ref="E2:E3"/>
    <mergeCell ref="F2:F3"/>
    <mergeCell ref="G2:J2"/>
    <mergeCell ref="H3:I3"/>
    <mergeCell ref="C4:D4"/>
    <mergeCell ref="H4:I4"/>
    <mergeCell ref="C5:D5"/>
    <mergeCell ref="H5:I5"/>
    <mergeCell ref="C6:D6"/>
    <mergeCell ref="H6:I6"/>
    <mergeCell ref="C7:D7"/>
    <mergeCell ref="H7:I7"/>
    <mergeCell ref="C8:D8"/>
    <mergeCell ref="H8:I8"/>
    <mergeCell ref="C9:D9"/>
    <mergeCell ref="H9:I9"/>
    <mergeCell ref="C10:D10"/>
    <mergeCell ref="H10:I10"/>
    <mergeCell ref="C11:D11"/>
    <mergeCell ref="H11:I11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H17:I17"/>
    <mergeCell ref="C19:D19"/>
    <mergeCell ref="H19:I19"/>
    <mergeCell ref="C20:D20"/>
    <mergeCell ref="H20:I20"/>
    <mergeCell ref="C18:D18"/>
    <mergeCell ref="H18:I18"/>
    <mergeCell ref="C23:D23"/>
    <mergeCell ref="H23:I23"/>
    <mergeCell ref="C24:D24"/>
    <mergeCell ref="H24:I24"/>
    <mergeCell ref="C21:D21"/>
    <mergeCell ref="H21:I21"/>
    <mergeCell ref="C22:D22"/>
    <mergeCell ref="H22:I22"/>
    <mergeCell ref="C27:D27"/>
    <mergeCell ref="H27:I27"/>
    <mergeCell ref="C28:D28"/>
    <mergeCell ref="H28:I28"/>
    <mergeCell ref="C25:D25"/>
    <mergeCell ref="H25:I25"/>
    <mergeCell ref="C26:D26"/>
    <mergeCell ref="H26:I26"/>
    <mergeCell ref="C29:D29"/>
    <mergeCell ref="H29:I29"/>
    <mergeCell ref="C30:D30"/>
    <mergeCell ref="H30:I30"/>
    <mergeCell ref="C31:D31"/>
    <mergeCell ref="H31:I31"/>
    <mergeCell ref="C34:D34"/>
    <mergeCell ref="H34:I34"/>
    <mergeCell ref="C33:D33"/>
    <mergeCell ref="H33:I33"/>
    <mergeCell ref="C32:D32"/>
    <mergeCell ref="H32:I32"/>
    <mergeCell ref="A35:G35"/>
    <mergeCell ref="H35:I35"/>
    <mergeCell ref="A36:J36"/>
    <mergeCell ref="A37:C37"/>
    <mergeCell ref="D37:H37"/>
    <mergeCell ref="I37:J37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10436-5DDC-42D2-9A5D-4047C4FE0A39}">
  <dimension ref="A1:J61"/>
  <sheetViews>
    <sheetView topLeftCell="A22" workbookViewId="0">
      <selection activeCell="G5" sqref="G5:I60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39.75" customHeight="1" thickBot="1">
      <c r="A1" s="67" t="s">
        <v>744</v>
      </c>
      <c r="B1" s="67"/>
      <c r="C1" s="67"/>
      <c r="D1" s="67"/>
      <c r="E1" s="67"/>
      <c r="F1" s="67"/>
      <c r="G1" s="67"/>
      <c r="H1" s="67"/>
      <c r="I1" s="82"/>
      <c r="J1" s="82"/>
    </row>
    <row r="2" spans="1:10" ht="18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8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18" customHeight="1">
      <c r="A4" s="2"/>
      <c r="B4" s="4" t="s">
        <v>665</v>
      </c>
      <c r="C4" s="46"/>
      <c r="D4" s="46"/>
      <c r="E4" s="4"/>
      <c r="F4" s="5"/>
      <c r="G4" s="5"/>
      <c r="H4" s="47"/>
      <c r="I4" s="47"/>
      <c r="J4" s="7"/>
    </row>
    <row r="5" spans="1:10" ht="47.25" customHeight="1">
      <c r="A5" s="2">
        <v>1</v>
      </c>
      <c r="B5" s="4" t="s">
        <v>666</v>
      </c>
      <c r="C5" s="46" t="s">
        <v>667</v>
      </c>
      <c r="D5" s="46"/>
      <c r="E5" s="3" t="s">
        <v>43</v>
      </c>
      <c r="F5" s="5">
        <v>3</v>
      </c>
      <c r="G5" s="5"/>
      <c r="H5" s="47"/>
      <c r="I5" s="47"/>
      <c r="J5" s="7"/>
    </row>
    <row r="6" spans="1:10" ht="45.75" customHeight="1">
      <c r="A6" s="2">
        <v>2</v>
      </c>
      <c r="B6" s="4" t="s">
        <v>668</v>
      </c>
      <c r="C6" s="46" t="s">
        <v>669</v>
      </c>
      <c r="D6" s="46"/>
      <c r="E6" s="3" t="s">
        <v>43</v>
      </c>
      <c r="F6" s="5">
        <v>1</v>
      </c>
      <c r="G6" s="5"/>
      <c r="H6" s="47"/>
      <c r="I6" s="47"/>
      <c r="J6" s="7"/>
    </row>
    <row r="7" spans="1:10" ht="41.25" customHeight="1">
      <c r="A7" s="2">
        <v>3</v>
      </c>
      <c r="B7" s="4" t="s">
        <v>668</v>
      </c>
      <c r="C7" s="46" t="s">
        <v>670</v>
      </c>
      <c r="D7" s="46"/>
      <c r="E7" s="3" t="s">
        <v>43</v>
      </c>
      <c r="F7" s="5">
        <v>1</v>
      </c>
      <c r="G7" s="5"/>
      <c r="H7" s="47"/>
      <c r="I7" s="47"/>
      <c r="J7" s="7"/>
    </row>
    <row r="8" spans="1:10" ht="66.75" customHeight="1">
      <c r="A8" s="2">
        <v>4</v>
      </c>
      <c r="B8" s="4" t="s">
        <v>671</v>
      </c>
      <c r="C8" s="46" t="s">
        <v>672</v>
      </c>
      <c r="D8" s="46"/>
      <c r="E8" s="3" t="s">
        <v>96</v>
      </c>
      <c r="F8" s="5">
        <v>1</v>
      </c>
      <c r="G8" s="5"/>
      <c r="H8" s="47"/>
      <c r="I8" s="47"/>
      <c r="J8" s="7"/>
    </row>
    <row r="9" spans="1:10" ht="48.75" customHeight="1">
      <c r="A9" s="2">
        <v>5</v>
      </c>
      <c r="B9" s="4" t="s">
        <v>673</v>
      </c>
      <c r="C9" s="46" t="s">
        <v>673</v>
      </c>
      <c r="D9" s="46"/>
      <c r="E9" s="3" t="s">
        <v>43</v>
      </c>
      <c r="F9" s="5">
        <v>1</v>
      </c>
      <c r="G9" s="5"/>
      <c r="H9" s="47"/>
      <c r="I9" s="47"/>
      <c r="J9" s="7"/>
    </row>
    <row r="10" spans="1:10" ht="54" customHeight="1">
      <c r="A10" s="2">
        <v>6</v>
      </c>
      <c r="B10" s="4" t="s">
        <v>674</v>
      </c>
      <c r="C10" s="46" t="s">
        <v>675</v>
      </c>
      <c r="D10" s="46"/>
      <c r="E10" s="3" t="s">
        <v>43</v>
      </c>
      <c r="F10" s="5">
        <v>1</v>
      </c>
      <c r="G10" s="5"/>
      <c r="H10" s="47"/>
      <c r="I10" s="47"/>
      <c r="J10" s="7"/>
    </row>
    <row r="11" spans="1:10" ht="28.5" customHeight="1">
      <c r="A11" s="2">
        <v>7</v>
      </c>
      <c r="B11" s="4" t="s">
        <v>676</v>
      </c>
      <c r="C11" s="46" t="s">
        <v>677</v>
      </c>
      <c r="D11" s="46"/>
      <c r="E11" s="3" t="s">
        <v>43</v>
      </c>
      <c r="F11" s="5">
        <v>1</v>
      </c>
      <c r="G11" s="5"/>
      <c r="H11" s="47"/>
      <c r="I11" s="47"/>
      <c r="J11" s="7"/>
    </row>
    <row r="12" spans="1:10" ht="54" customHeight="1">
      <c r="A12" s="2">
        <v>8</v>
      </c>
      <c r="B12" s="4" t="s">
        <v>671</v>
      </c>
      <c r="C12" s="46" t="s">
        <v>678</v>
      </c>
      <c r="D12" s="46"/>
      <c r="E12" s="3" t="s">
        <v>43</v>
      </c>
      <c r="F12" s="5">
        <v>1</v>
      </c>
      <c r="G12" s="5"/>
      <c r="H12" s="47"/>
      <c r="I12" s="47"/>
      <c r="J12" s="7"/>
    </row>
    <row r="13" spans="1:10" ht="18" customHeight="1">
      <c r="A13" s="2"/>
      <c r="B13" s="4" t="s">
        <v>679</v>
      </c>
      <c r="C13" s="46"/>
      <c r="D13" s="46"/>
      <c r="E13" s="4"/>
      <c r="F13" s="5"/>
      <c r="G13" s="5"/>
      <c r="H13" s="47"/>
      <c r="I13" s="47"/>
      <c r="J13" s="7"/>
    </row>
    <row r="14" spans="1:10" ht="66.75" customHeight="1">
      <c r="A14" s="2">
        <v>9</v>
      </c>
      <c r="B14" s="4" t="s">
        <v>385</v>
      </c>
      <c r="C14" s="46" t="s">
        <v>566</v>
      </c>
      <c r="D14" s="46"/>
      <c r="E14" s="3" t="s">
        <v>25</v>
      </c>
      <c r="F14" s="5">
        <v>12150</v>
      </c>
      <c r="G14" s="5"/>
      <c r="H14" s="47"/>
      <c r="I14" s="47"/>
      <c r="J14" s="7"/>
    </row>
    <row r="15" spans="1:10" ht="105" customHeight="1">
      <c r="A15" s="2">
        <v>10</v>
      </c>
      <c r="B15" s="4" t="s">
        <v>544</v>
      </c>
      <c r="C15" s="46" t="s">
        <v>545</v>
      </c>
      <c r="D15" s="46"/>
      <c r="E15" s="3" t="s">
        <v>25</v>
      </c>
      <c r="F15" s="5">
        <v>1300</v>
      </c>
      <c r="G15" s="5"/>
      <c r="H15" s="47"/>
      <c r="I15" s="47"/>
      <c r="J15" s="7"/>
    </row>
    <row r="16" spans="1:10" ht="92.25" customHeight="1">
      <c r="A16" s="2">
        <v>11</v>
      </c>
      <c r="B16" s="4" t="s">
        <v>680</v>
      </c>
      <c r="C16" s="46" t="s">
        <v>681</v>
      </c>
      <c r="D16" s="46"/>
      <c r="E16" s="3" t="s">
        <v>25</v>
      </c>
      <c r="F16" s="5">
        <v>1</v>
      </c>
      <c r="G16" s="5"/>
      <c r="H16" s="47"/>
      <c r="I16" s="47"/>
      <c r="J16" s="7"/>
    </row>
    <row r="17" spans="1:10" ht="66.75" customHeight="1">
      <c r="A17" s="2">
        <v>12</v>
      </c>
      <c r="B17" s="4" t="s">
        <v>682</v>
      </c>
      <c r="C17" s="46" t="s">
        <v>683</v>
      </c>
      <c r="D17" s="46"/>
      <c r="E17" s="3" t="s">
        <v>25</v>
      </c>
      <c r="F17" s="5">
        <v>500</v>
      </c>
      <c r="G17" s="5"/>
      <c r="H17" s="47"/>
      <c r="I17" s="47"/>
      <c r="J17" s="7"/>
    </row>
    <row r="18" spans="1:10" ht="79.5" customHeight="1">
      <c r="A18" s="2">
        <v>13</v>
      </c>
      <c r="B18" s="4" t="s">
        <v>684</v>
      </c>
      <c r="C18" s="46" t="s">
        <v>685</v>
      </c>
      <c r="D18" s="46"/>
      <c r="E18" s="3" t="s">
        <v>25</v>
      </c>
      <c r="F18" s="5">
        <v>17500</v>
      </c>
      <c r="G18" s="5"/>
      <c r="H18" s="47"/>
      <c r="I18" s="47"/>
      <c r="J18" s="7"/>
    </row>
    <row r="19" spans="1:10" ht="92.25" customHeight="1">
      <c r="A19" s="2">
        <v>14</v>
      </c>
      <c r="B19" s="4" t="s">
        <v>686</v>
      </c>
      <c r="C19" s="46" t="s">
        <v>687</v>
      </c>
      <c r="D19" s="46"/>
      <c r="E19" s="3" t="s">
        <v>25</v>
      </c>
      <c r="F19" s="5">
        <v>1</v>
      </c>
      <c r="G19" s="5"/>
      <c r="H19" s="47"/>
      <c r="I19" s="47"/>
      <c r="J19" s="7"/>
    </row>
    <row r="20" spans="1:10" ht="92.25" customHeight="1">
      <c r="A20" s="2">
        <v>15</v>
      </c>
      <c r="B20" s="4" t="s">
        <v>688</v>
      </c>
      <c r="C20" s="46" t="s">
        <v>689</v>
      </c>
      <c r="D20" s="46"/>
      <c r="E20" s="3" t="s">
        <v>25</v>
      </c>
      <c r="F20" s="5">
        <v>15025</v>
      </c>
      <c r="G20" s="5"/>
      <c r="H20" s="47"/>
      <c r="I20" s="47"/>
      <c r="J20" s="7"/>
    </row>
    <row r="21" spans="1:10" ht="92.25" customHeight="1">
      <c r="A21" s="2">
        <v>16</v>
      </c>
      <c r="B21" s="4" t="s">
        <v>690</v>
      </c>
      <c r="C21" s="46" t="s">
        <v>691</v>
      </c>
      <c r="D21" s="46"/>
      <c r="E21" s="3" t="s">
        <v>25</v>
      </c>
      <c r="F21" s="5">
        <v>15025</v>
      </c>
      <c r="G21" s="5"/>
      <c r="H21" s="47"/>
      <c r="I21" s="47"/>
      <c r="J21" s="7"/>
    </row>
    <row r="22" spans="1:10" ht="92.25" customHeight="1">
      <c r="A22" s="2">
        <v>17</v>
      </c>
      <c r="B22" s="4" t="s">
        <v>692</v>
      </c>
      <c r="C22" s="46" t="s">
        <v>693</v>
      </c>
      <c r="D22" s="46"/>
      <c r="E22" s="3" t="s">
        <v>25</v>
      </c>
      <c r="F22" s="5">
        <v>500</v>
      </c>
      <c r="G22" s="5"/>
      <c r="H22" s="47"/>
      <c r="I22" s="47"/>
      <c r="J22" s="7"/>
    </row>
    <row r="23" spans="1:10" ht="79.5" customHeight="1">
      <c r="A23" s="2">
        <v>18</v>
      </c>
      <c r="B23" s="4" t="s">
        <v>694</v>
      </c>
      <c r="C23" s="46" t="s">
        <v>695</v>
      </c>
      <c r="D23" s="46"/>
      <c r="E23" s="3" t="s">
        <v>25</v>
      </c>
      <c r="F23" s="5">
        <v>120</v>
      </c>
      <c r="G23" s="5"/>
      <c r="H23" s="47"/>
      <c r="I23" s="47"/>
      <c r="J23" s="7"/>
    </row>
    <row r="24" spans="1:10" ht="79.5" customHeight="1">
      <c r="A24" s="2">
        <v>19</v>
      </c>
      <c r="B24" s="4" t="s">
        <v>696</v>
      </c>
      <c r="C24" s="46" t="s">
        <v>695</v>
      </c>
      <c r="D24" s="46"/>
      <c r="E24" s="3" t="s">
        <v>25</v>
      </c>
      <c r="F24" s="5">
        <v>300</v>
      </c>
      <c r="G24" s="5"/>
      <c r="H24" s="47"/>
      <c r="I24" s="47"/>
      <c r="J24" s="7"/>
    </row>
    <row r="25" spans="1:10" ht="92.25" customHeight="1">
      <c r="A25" s="2">
        <v>20</v>
      </c>
      <c r="B25" s="4" t="s">
        <v>697</v>
      </c>
      <c r="C25" s="46" t="s">
        <v>698</v>
      </c>
      <c r="D25" s="46"/>
      <c r="E25" s="3" t="s">
        <v>25</v>
      </c>
      <c r="F25" s="5">
        <v>120</v>
      </c>
      <c r="G25" s="5"/>
      <c r="H25" s="47"/>
      <c r="I25" s="47"/>
      <c r="J25" s="7"/>
    </row>
    <row r="26" spans="1:10" ht="92.25" customHeight="1">
      <c r="A26" s="2">
        <v>21</v>
      </c>
      <c r="B26" s="4" t="s">
        <v>699</v>
      </c>
      <c r="C26" s="46" t="s">
        <v>700</v>
      </c>
      <c r="D26" s="46"/>
      <c r="E26" s="3" t="s">
        <v>25</v>
      </c>
      <c r="F26" s="5">
        <v>500</v>
      </c>
      <c r="G26" s="5"/>
      <c r="H26" s="47"/>
      <c r="I26" s="47"/>
      <c r="J26" s="7"/>
    </row>
    <row r="27" spans="1:10" ht="105" customHeight="1">
      <c r="A27" s="2">
        <v>22</v>
      </c>
      <c r="B27" s="4" t="s">
        <v>532</v>
      </c>
      <c r="C27" s="46" t="s">
        <v>533</v>
      </c>
      <c r="D27" s="46"/>
      <c r="E27" s="3" t="s">
        <v>25</v>
      </c>
      <c r="F27" s="5">
        <v>18.04</v>
      </c>
      <c r="G27" s="5"/>
      <c r="H27" s="47"/>
      <c r="I27" s="47"/>
      <c r="J27" s="7"/>
    </row>
    <row r="28" spans="1:10" ht="105" customHeight="1">
      <c r="A28" s="2">
        <v>23</v>
      </c>
      <c r="B28" s="4" t="s">
        <v>701</v>
      </c>
      <c r="C28" s="46" t="s">
        <v>702</v>
      </c>
      <c r="D28" s="46"/>
      <c r="E28" s="3" t="s">
        <v>93</v>
      </c>
      <c r="F28" s="5">
        <v>1</v>
      </c>
      <c r="G28" s="5"/>
      <c r="H28" s="47"/>
      <c r="I28" s="47"/>
      <c r="J28" s="7"/>
    </row>
    <row r="29" spans="1:10" ht="54" customHeight="1">
      <c r="A29" s="2">
        <v>24</v>
      </c>
      <c r="B29" s="4" t="s">
        <v>703</v>
      </c>
      <c r="C29" s="46" t="s">
        <v>704</v>
      </c>
      <c r="D29" s="46"/>
      <c r="E29" s="3" t="s">
        <v>55</v>
      </c>
      <c r="F29" s="5">
        <v>1800</v>
      </c>
      <c r="G29" s="5"/>
      <c r="H29" s="47"/>
      <c r="I29" s="47"/>
      <c r="J29" s="7"/>
    </row>
    <row r="30" spans="1:10" ht="18" customHeight="1">
      <c r="A30" s="2"/>
      <c r="B30" s="4" t="s">
        <v>705</v>
      </c>
      <c r="C30" s="46"/>
      <c r="D30" s="46"/>
      <c r="E30" s="4"/>
      <c r="F30" s="5"/>
      <c r="G30" s="5"/>
      <c r="H30" s="47"/>
      <c r="I30" s="47"/>
      <c r="J30" s="7"/>
    </row>
    <row r="31" spans="1:10" ht="66.75" customHeight="1">
      <c r="A31" s="2">
        <v>25</v>
      </c>
      <c r="B31" s="4" t="s">
        <v>706</v>
      </c>
      <c r="C31" s="46" t="s">
        <v>707</v>
      </c>
      <c r="D31" s="46"/>
      <c r="E31" s="3" t="s">
        <v>55</v>
      </c>
      <c r="F31" s="5">
        <v>1503</v>
      </c>
      <c r="G31" s="5"/>
      <c r="H31" s="47"/>
      <c r="I31" s="47"/>
      <c r="J31" s="7"/>
    </row>
    <row r="32" spans="1:10" ht="79.5" customHeight="1">
      <c r="A32" s="2">
        <v>26</v>
      </c>
      <c r="B32" s="4" t="s">
        <v>708</v>
      </c>
      <c r="C32" s="46" t="s">
        <v>709</v>
      </c>
      <c r="D32" s="46"/>
      <c r="E32" s="3" t="s">
        <v>52</v>
      </c>
      <c r="F32" s="5">
        <v>87</v>
      </c>
      <c r="G32" s="5"/>
      <c r="H32" s="47"/>
      <c r="I32" s="47"/>
      <c r="J32" s="7"/>
    </row>
    <row r="33" spans="1:10" ht="18" customHeight="1">
      <c r="A33" s="2">
        <v>27</v>
      </c>
      <c r="B33" s="4" t="s">
        <v>710</v>
      </c>
      <c r="C33" s="46" t="s">
        <v>711</v>
      </c>
      <c r="D33" s="46"/>
      <c r="E33" s="3" t="s">
        <v>55</v>
      </c>
      <c r="F33" s="5">
        <v>96</v>
      </c>
      <c r="G33" s="5"/>
      <c r="H33" s="47"/>
      <c r="I33" s="47"/>
      <c r="J33" s="7"/>
    </row>
    <row r="34" spans="1:10" ht="66.75" customHeight="1">
      <c r="A34" s="2">
        <v>28</v>
      </c>
      <c r="B34" s="4" t="s">
        <v>712</v>
      </c>
      <c r="C34" s="46" t="s">
        <v>713</v>
      </c>
      <c r="D34" s="46"/>
      <c r="E34" s="3" t="s">
        <v>55</v>
      </c>
      <c r="F34" s="5">
        <v>1</v>
      </c>
      <c r="G34" s="5"/>
      <c r="H34" s="47"/>
      <c r="I34" s="47"/>
      <c r="J34" s="7"/>
    </row>
    <row r="35" spans="1:10" ht="66.75" customHeight="1">
      <c r="A35" s="2">
        <v>29</v>
      </c>
      <c r="B35" s="4" t="s">
        <v>714</v>
      </c>
      <c r="C35" s="46" t="s">
        <v>715</v>
      </c>
      <c r="D35" s="46"/>
      <c r="E35" s="3" t="s">
        <v>55</v>
      </c>
      <c r="F35" s="5">
        <v>63</v>
      </c>
      <c r="G35" s="5"/>
      <c r="H35" s="47"/>
      <c r="I35" s="47"/>
      <c r="J35" s="7"/>
    </row>
    <row r="36" spans="1:10" ht="66.75" customHeight="1">
      <c r="A36" s="2">
        <v>30</v>
      </c>
      <c r="B36" s="4" t="s">
        <v>716</v>
      </c>
      <c r="C36" s="46" t="s">
        <v>717</v>
      </c>
      <c r="D36" s="46"/>
      <c r="E36" s="3" t="s">
        <v>55</v>
      </c>
      <c r="F36" s="5">
        <v>203</v>
      </c>
      <c r="G36" s="5"/>
      <c r="H36" s="47"/>
      <c r="I36" s="47"/>
      <c r="J36" s="7"/>
    </row>
    <row r="37" spans="1:10" ht="54" customHeight="1">
      <c r="A37" s="2">
        <v>31</v>
      </c>
      <c r="B37" s="4" t="s">
        <v>718</v>
      </c>
      <c r="C37" s="46" t="s">
        <v>719</v>
      </c>
      <c r="D37" s="46"/>
      <c r="E37" s="3" t="s">
        <v>55</v>
      </c>
      <c r="F37" s="5">
        <v>154</v>
      </c>
      <c r="G37" s="5"/>
      <c r="H37" s="47"/>
      <c r="I37" s="47"/>
      <c r="J37" s="7"/>
    </row>
    <row r="38" spans="1:10" ht="66.75" customHeight="1">
      <c r="A38" s="2">
        <v>32</v>
      </c>
      <c r="B38" s="4" t="s">
        <v>720</v>
      </c>
      <c r="C38" s="46" t="s">
        <v>721</v>
      </c>
      <c r="D38" s="46"/>
      <c r="E38" s="3" t="s">
        <v>55</v>
      </c>
      <c r="F38" s="5">
        <v>50</v>
      </c>
      <c r="G38" s="5"/>
      <c r="H38" s="47"/>
      <c r="I38" s="47"/>
      <c r="J38" s="7"/>
    </row>
    <row r="39" spans="1:10" ht="66.75" customHeight="1">
      <c r="A39" s="2">
        <v>33</v>
      </c>
      <c r="B39" s="4" t="s">
        <v>722</v>
      </c>
      <c r="C39" s="46" t="s">
        <v>723</v>
      </c>
      <c r="D39" s="46"/>
      <c r="E39" s="3" t="s">
        <v>55</v>
      </c>
      <c r="F39" s="5">
        <v>50</v>
      </c>
      <c r="G39" s="5"/>
      <c r="H39" s="47"/>
      <c r="I39" s="47"/>
      <c r="J39" s="7"/>
    </row>
    <row r="40" spans="1:10" ht="66.75" customHeight="1">
      <c r="A40" s="2">
        <v>34</v>
      </c>
      <c r="B40" s="4" t="s">
        <v>724</v>
      </c>
      <c r="C40" s="46" t="s">
        <v>725</v>
      </c>
      <c r="D40" s="46"/>
      <c r="E40" s="3" t="s">
        <v>55</v>
      </c>
      <c r="F40" s="5">
        <v>12</v>
      </c>
      <c r="G40" s="5"/>
      <c r="H40" s="47"/>
      <c r="I40" s="47"/>
      <c r="J40" s="7"/>
    </row>
    <row r="41" spans="1:10" ht="54" customHeight="1">
      <c r="A41" s="2">
        <v>35</v>
      </c>
      <c r="B41" s="4" t="s">
        <v>726</v>
      </c>
      <c r="C41" s="46" t="s">
        <v>727</v>
      </c>
      <c r="D41" s="46"/>
      <c r="E41" s="3" t="s">
        <v>55</v>
      </c>
      <c r="F41" s="5">
        <v>12</v>
      </c>
      <c r="G41" s="5"/>
      <c r="H41" s="47"/>
      <c r="I41" s="47"/>
      <c r="J41" s="7"/>
    </row>
    <row r="42" spans="1:10" ht="66.75" customHeight="1">
      <c r="A42" s="2">
        <v>36</v>
      </c>
      <c r="B42" s="4" t="s">
        <v>728</v>
      </c>
      <c r="C42" s="46" t="s">
        <v>729</v>
      </c>
      <c r="D42" s="46"/>
      <c r="E42" s="3" t="s">
        <v>43</v>
      </c>
      <c r="F42" s="5">
        <v>8</v>
      </c>
      <c r="G42" s="5"/>
      <c r="H42" s="47"/>
      <c r="I42" s="47"/>
      <c r="J42" s="7"/>
    </row>
    <row r="43" spans="1:10" ht="66.75" customHeight="1">
      <c r="A43" s="2">
        <v>37</v>
      </c>
      <c r="B43" s="4" t="s">
        <v>730</v>
      </c>
      <c r="C43" s="46" t="s">
        <v>731</v>
      </c>
      <c r="D43" s="46"/>
      <c r="E43" s="3" t="s">
        <v>55</v>
      </c>
      <c r="F43" s="5">
        <v>18</v>
      </c>
      <c r="G43" s="5"/>
      <c r="H43" s="47"/>
      <c r="I43" s="47"/>
      <c r="J43" s="7"/>
    </row>
    <row r="44" spans="1:10" ht="41.25" customHeight="1">
      <c r="A44" s="2">
        <v>38</v>
      </c>
      <c r="B44" s="4" t="s">
        <v>732</v>
      </c>
      <c r="C44" s="46" t="s">
        <v>733</v>
      </c>
      <c r="D44" s="46"/>
      <c r="E44" s="3" t="s">
        <v>43</v>
      </c>
      <c r="F44" s="5">
        <v>87</v>
      </c>
      <c r="G44" s="5"/>
      <c r="H44" s="47"/>
      <c r="I44" s="47"/>
      <c r="J44" s="7"/>
    </row>
    <row r="45" spans="1:10" ht="54" customHeight="1">
      <c r="A45" s="2">
        <v>39</v>
      </c>
      <c r="B45" s="4" t="s">
        <v>732</v>
      </c>
      <c r="C45" s="46" t="s">
        <v>734</v>
      </c>
      <c r="D45" s="46"/>
      <c r="E45" s="3" t="s">
        <v>43</v>
      </c>
      <c r="F45" s="5">
        <v>87</v>
      </c>
      <c r="G45" s="5"/>
      <c r="H45" s="47"/>
      <c r="I45" s="47"/>
      <c r="J45" s="7"/>
    </row>
    <row r="46" spans="1:10" ht="28.5" customHeight="1">
      <c r="A46" s="2">
        <v>40</v>
      </c>
      <c r="B46" s="4" t="s">
        <v>732</v>
      </c>
      <c r="C46" s="46" t="s">
        <v>735</v>
      </c>
      <c r="D46" s="46"/>
      <c r="E46" s="3" t="s">
        <v>43</v>
      </c>
      <c r="F46" s="5">
        <v>87</v>
      </c>
      <c r="G46" s="5"/>
      <c r="H46" s="47"/>
      <c r="I46" s="47"/>
      <c r="J46" s="7"/>
    </row>
    <row r="47" spans="1:10" ht="66.75" customHeight="1">
      <c r="A47" s="2">
        <v>41</v>
      </c>
      <c r="B47" s="4" t="s">
        <v>736</v>
      </c>
      <c r="C47" s="46" t="s">
        <v>737</v>
      </c>
      <c r="D47" s="46"/>
      <c r="E47" s="3" t="s">
        <v>55</v>
      </c>
      <c r="F47" s="5">
        <v>18</v>
      </c>
      <c r="G47" s="5"/>
      <c r="H47" s="47"/>
      <c r="I47" s="47"/>
      <c r="J47" s="7"/>
    </row>
    <row r="48" spans="1:10" ht="41.25" customHeight="1">
      <c r="A48" s="2">
        <v>42</v>
      </c>
      <c r="B48" s="4" t="s">
        <v>738</v>
      </c>
      <c r="C48" s="46" t="s">
        <v>738</v>
      </c>
      <c r="D48" s="46"/>
      <c r="E48" s="3" t="s">
        <v>55</v>
      </c>
      <c r="F48" s="5">
        <v>1050</v>
      </c>
      <c r="G48" s="5"/>
      <c r="H48" s="47"/>
      <c r="I48" s="47"/>
      <c r="J48" s="7"/>
    </row>
    <row r="49" spans="1:10" ht="41.25" customHeight="1">
      <c r="A49" s="2"/>
      <c r="B49" s="4" t="s">
        <v>746</v>
      </c>
      <c r="C49" s="46"/>
      <c r="D49" s="46"/>
      <c r="E49" s="3"/>
      <c r="F49" s="5"/>
      <c r="G49" s="5"/>
      <c r="H49" s="47"/>
      <c r="I49" s="47"/>
      <c r="J49" s="11"/>
    </row>
    <row r="50" spans="1:10" ht="66.75" customHeight="1">
      <c r="A50" s="2">
        <v>43</v>
      </c>
      <c r="B50" s="4" t="s">
        <v>739</v>
      </c>
      <c r="C50" s="46" t="s">
        <v>740</v>
      </c>
      <c r="D50" s="46"/>
      <c r="E50" s="3" t="s">
        <v>25</v>
      </c>
      <c r="F50" s="5">
        <v>150</v>
      </c>
      <c r="G50" s="5"/>
      <c r="H50" s="47"/>
      <c r="I50" s="47"/>
      <c r="J50" s="7"/>
    </row>
    <row r="51" spans="1:10" ht="92.25" customHeight="1">
      <c r="A51" s="2">
        <v>44</v>
      </c>
      <c r="B51" s="4" t="s">
        <v>530</v>
      </c>
      <c r="C51" s="46" t="s">
        <v>741</v>
      </c>
      <c r="D51" s="46"/>
      <c r="E51" s="3" t="s">
        <v>25</v>
      </c>
      <c r="F51" s="5">
        <v>160</v>
      </c>
      <c r="G51" s="5"/>
      <c r="H51" s="47"/>
      <c r="I51" s="47"/>
      <c r="J51" s="7"/>
    </row>
    <row r="52" spans="1:10" ht="41.25" customHeight="1">
      <c r="A52" s="2">
        <v>45</v>
      </c>
      <c r="B52" s="4" t="s">
        <v>712</v>
      </c>
      <c r="C52" s="46" t="s">
        <v>742</v>
      </c>
      <c r="D52" s="46"/>
      <c r="E52" s="3" t="s">
        <v>55</v>
      </c>
      <c r="F52" s="5">
        <v>12</v>
      </c>
      <c r="G52" s="5"/>
      <c r="H52" s="47"/>
      <c r="I52" s="47"/>
      <c r="J52" s="7"/>
    </row>
    <row r="53" spans="1:10" ht="41.25" customHeight="1">
      <c r="A53" s="2">
        <v>46</v>
      </c>
      <c r="B53" s="4" t="s">
        <v>712</v>
      </c>
      <c r="C53" s="46" t="s">
        <v>743</v>
      </c>
      <c r="D53" s="46"/>
      <c r="E53" s="3" t="s">
        <v>55</v>
      </c>
      <c r="F53" s="5">
        <v>12</v>
      </c>
      <c r="G53" s="5"/>
      <c r="H53" s="47"/>
      <c r="I53" s="47"/>
      <c r="J53" s="7"/>
    </row>
    <row r="54" spans="1:10" ht="18" customHeight="1">
      <c r="A54" s="2"/>
      <c r="B54" s="4" t="s">
        <v>745</v>
      </c>
      <c r="C54" s="46"/>
      <c r="D54" s="46"/>
      <c r="E54" s="4"/>
      <c r="F54" s="5"/>
      <c r="G54" s="5"/>
      <c r="H54" s="47"/>
      <c r="I54" s="47"/>
      <c r="J54" s="7"/>
    </row>
    <row r="55" spans="1:10" ht="66.75" customHeight="1">
      <c r="A55" s="2">
        <v>47</v>
      </c>
      <c r="B55" s="4" t="s">
        <v>739</v>
      </c>
      <c r="C55" s="46" t="s">
        <v>740</v>
      </c>
      <c r="D55" s="46"/>
      <c r="E55" s="3" t="s">
        <v>25</v>
      </c>
      <c r="F55" s="5">
        <v>150</v>
      </c>
      <c r="G55" s="5"/>
      <c r="H55" s="47"/>
      <c r="I55" s="47"/>
      <c r="J55" s="7"/>
    </row>
    <row r="56" spans="1:10" ht="92.25" customHeight="1">
      <c r="A56" s="2">
        <v>48</v>
      </c>
      <c r="B56" s="4" t="s">
        <v>530</v>
      </c>
      <c r="C56" s="46" t="s">
        <v>741</v>
      </c>
      <c r="D56" s="46"/>
      <c r="E56" s="3" t="s">
        <v>25</v>
      </c>
      <c r="F56" s="5">
        <v>160</v>
      </c>
      <c r="G56" s="5"/>
      <c r="H56" s="47"/>
      <c r="I56" s="47"/>
      <c r="J56" s="7"/>
    </row>
    <row r="57" spans="1:10" ht="102" customHeight="1">
      <c r="A57" s="2">
        <v>49</v>
      </c>
      <c r="B57" s="4" t="s">
        <v>712</v>
      </c>
      <c r="C57" s="46" t="s">
        <v>713</v>
      </c>
      <c r="D57" s="46"/>
      <c r="E57" s="3" t="s">
        <v>55</v>
      </c>
      <c r="F57" s="5">
        <v>24</v>
      </c>
      <c r="G57" s="5"/>
      <c r="H57" s="47"/>
      <c r="I57" s="47"/>
      <c r="J57" s="7"/>
    </row>
    <row r="58" spans="1:10" ht="69.75" customHeight="1">
      <c r="A58" s="2"/>
      <c r="B58" s="4" t="s">
        <v>747</v>
      </c>
      <c r="C58" s="46"/>
      <c r="D58" s="46"/>
      <c r="E58" s="3"/>
      <c r="F58" s="5"/>
      <c r="G58" s="5"/>
      <c r="H58" s="47"/>
      <c r="I58" s="47"/>
      <c r="J58" s="7"/>
    </row>
    <row r="59" spans="1:10" ht="66.75" customHeight="1">
      <c r="A59" s="2">
        <v>50</v>
      </c>
      <c r="B59" s="4" t="s">
        <v>739</v>
      </c>
      <c r="C59" s="46" t="s">
        <v>740</v>
      </c>
      <c r="D59" s="46"/>
      <c r="E59" s="3" t="s">
        <v>25</v>
      </c>
      <c r="F59" s="5">
        <v>150</v>
      </c>
      <c r="G59" s="5"/>
      <c r="H59" s="47"/>
      <c r="I59" s="47"/>
      <c r="J59" s="7"/>
    </row>
    <row r="60" spans="1:10" ht="92.25" customHeight="1">
      <c r="A60" s="2">
        <v>51</v>
      </c>
      <c r="B60" s="4" t="s">
        <v>530</v>
      </c>
      <c r="C60" s="46" t="s">
        <v>741</v>
      </c>
      <c r="D60" s="46"/>
      <c r="E60" s="3" t="s">
        <v>25</v>
      </c>
      <c r="F60" s="5">
        <v>160</v>
      </c>
      <c r="G60" s="5"/>
      <c r="H60" s="47"/>
      <c r="I60" s="47"/>
      <c r="J60" s="7"/>
    </row>
    <row r="61" spans="1:10" ht="27.75" customHeight="1" thickBot="1">
      <c r="A61" s="48" t="s">
        <v>97</v>
      </c>
      <c r="B61" s="49"/>
      <c r="C61" s="49"/>
      <c r="D61" s="49"/>
      <c r="E61" s="49"/>
      <c r="F61" s="49"/>
      <c r="G61" s="49"/>
      <c r="H61" s="50">
        <f>SUM(H5:I60)</f>
        <v>0</v>
      </c>
      <c r="I61" s="50"/>
      <c r="J61" s="8"/>
    </row>
  </sheetData>
  <mergeCells count="124">
    <mergeCell ref="A1:J1"/>
    <mergeCell ref="A2:A3"/>
    <mergeCell ref="B2:B3"/>
    <mergeCell ref="C2:D3"/>
    <mergeCell ref="E2:E3"/>
    <mergeCell ref="F2:F3"/>
    <mergeCell ref="C6:D6"/>
    <mergeCell ref="H6:I6"/>
    <mergeCell ref="C7:D7"/>
    <mergeCell ref="H7:I7"/>
    <mergeCell ref="C8:D8"/>
    <mergeCell ref="H8:I8"/>
    <mergeCell ref="G2:J2"/>
    <mergeCell ref="H3:I3"/>
    <mergeCell ref="C4:D4"/>
    <mergeCell ref="H4:I4"/>
    <mergeCell ref="C5:D5"/>
    <mergeCell ref="H5:I5"/>
    <mergeCell ref="C14:D14"/>
    <mergeCell ref="H14:I14"/>
    <mergeCell ref="C15:D15"/>
    <mergeCell ref="H15:I15"/>
    <mergeCell ref="C12:D12"/>
    <mergeCell ref="H12:I12"/>
    <mergeCell ref="C13:D13"/>
    <mergeCell ref="H13:I13"/>
    <mergeCell ref="C9:D9"/>
    <mergeCell ref="H9:I9"/>
    <mergeCell ref="C10:D10"/>
    <mergeCell ref="H10:I10"/>
    <mergeCell ref="C11:D11"/>
    <mergeCell ref="H11:I11"/>
    <mergeCell ref="C21:D21"/>
    <mergeCell ref="H21:I21"/>
    <mergeCell ref="C18:D18"/>
    <mergeCell ref="H18:I18"/>
    <mergeCell ref="C19:D19"/>
    <mergeCell ref="H19:I19"/>
    <mergeCell ref="C20:D20"/>
    <mergeCell ref="H20:I20"/>
    <mergeCell ref="C16:D16"/>
    <mergeCell ref="H16:I16"/>
    <mergeCell ref="C17:D17"/>
    <mergeCell ref="H17:I17"/>
    <mergeCell ref="C24:D24"/>
    <mergeCell ref="H24:I24"/>
    <mergeCell ref="C25:D25"/>
    <mergeCell ref="H25:I25"/>
    <mergeCell ref="C26:D26"/>
    <mergeCell ref="H26:I26"/>
    <mergeCell ref="C22:D22"/>
    <mergeCell ref="H22:I22"/>
    <mergeCell ref="C23:D23"/>
    <mergeCell ref="H23:I23"/>
    <mergeCell ref="C30:D30"/>
    <mergeCell ref="H30:I30"/>
    <mergeCell ref="C31:D31"/>
    <mergeCell ref="H31:I31"/>
    <mergeCell ref="C28:D28"/>
    <mergeCell ref="H28:I28"/>
    <mergeCell ref="C29:D29"/>
    <mergeCell ref="H29:I29"/>
    <mergeCell ref="C27:D27"/>
    <mergeCell ref="H27:I27"/>
    <mergeCell ref="C35:D35"/>
    <mergeCell ref="H35:I35"/>
    <mergeCell ref="C36:D36"/>
    <mergeCell ref="H36:I36"/>
    <mergeCell ref="C32:D32"/>
    <mergeCell ref="H32:I32"/>
    <mergeCell ref="C33:D33"/>
    <mergeCell ref="H33:I33"/>
    <mergeCell ref="C34:D34"/>
    <mergeCell ref="H34:I34"/>
    <mergeCell ref="C39:D39"/>
    <mergeCell ref="H39:I39"/>
    <mergeCell ref="C40:D40"/>
    <mergeCell ref="H40:I40"/>
    <mergeCell ref="C41:D41"/>
    <mergeCell ref="H41:I41"/>
    <mergeCell ref="C37:D37"/>
    <mergeCell ref="H37:I37"/>
    <mergeCell ref="C38:D38"/>
    <mergeCell ref="H38:I38"/>
    <mergeCell ref="C47:D47"/>
    <mergeCell ref="H47:I47"/>
    <mergeCell ref="C48:D48"/>
    <mergeCell ref="H48:I48"/>
    <mergeCell ref="C45:D45"/>
    <mergeCell ref="H45:I45"/>
    <mergeCell ref="C46:D46"/>
    <mergeCell ref="H46:I46"/>
    <mergeCell ref="C42:D42"/>
    <mergeCell ref="H42:I42"/>
    <mergeCell ref="C43:D43"/>
    <mergeCell ref="H43:I43"/>
    <mergeCell ref="C44:D44"/>
    <mergeCell ref="H44:I44"/>
    <mergeCell ref="C52:D52"/>
    <mergeCell ref="H52:I52"/>
    <mergeCell ref="C53:D53"/>
    <mergeCell ref="H53:I53"/>
    <mergeCell ref="C50:D50"/>
    <mergeCell ref="H50:I50"/>
    <mergeCell ref="C51:D51"/>
    <mergeCell ref="H51:I51"/>
    <mergeCell ref="H49:I49"/>
    <mergeCell ref="C49:D49"/>
    <mergeCell ref="A61:G61"/>
    <mergeCell ref="H61:I61"/>
    <mergeCell ref="C60:D60"/>
    <mergeCell ref="H60:I60"/>
    <mergeCell ref="C59:D59"/>
    <mergeCell ref="H59:I59"/>
    <mergeCell ref="C57:D57"/>
    <mergeCell ref="H57:I57"/>
    <mergeCell ref="C54:D54"/>
    <mergeCell ref="H54:I54"/>
    <mergeCell ref="C55:D55"/>
    <mergeCell ref="H55:I55"/>
    <mergeCell ref="C56:D56"/>
    <mergeCell ref="H56:I56"/>
    <mergeCell ref="C58:D58"/>
    <mergeCell ref="H58:I58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48999-FB21-49C9-B522-80E8954011A8}">
  <dimension ref="A1:J6"/>
  <sheetViews>
    <sheetView workbookViewId="0">
      <selection activeCell="H6" sqref="H6:I6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6.25" thickBot="1">
      <c r="A1" s="67" t="s">
        <v>751</v>
      </c>
      <c r="B1" s="67"/>
      <c r="C1" s="67"/>
      <c r="D1" s="67"/>
      <c r="E1" s="67"/>
      <c r="F1" s="67"/>
      <c r="G1" s="67"/>
      <c r="H1" s="67"/>
      <c r="I1" s="82"/>
      <c r="J1" s="82"/>
    </row>
    <row r="2" spans="1:10" ht="21.75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21.75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21.75" customHeight="1">
      <c r="A4" s="2"/>
      <c r="B4" s="4" t="s">
        <v>750</v>
      </c>
      <c r="C4" s="46"/>
      <c r="D4" s="46"/>
      <c r="E4" s="4"/>
      <c r="F4" s="5"/>
      <c r="G4" s="5"/>
      <c r="H4" s="47"/>
      <c r="I4" s="47"/>
      <c r="J4" s="7"/>
    </row>
    <row r="5" spans="1:10" ht="101.25" customHeight="1">
      <c r="A5" s="2">
        <v>1</v>
      </c>
      <c r="B5" s="4" t="s">
        <v>748</v>
      </c>
      <c r="C5" s="46" t="s">
        <v>749</v>
      </c>
      <c r="D5" s="46"/>
      <c r="E5" s="3" t="s">
        <v>43</v>
      </c>
      <c r="F5" s="5">
        <v>1</v>
      </c>
      <c r="G5" s="5"/>
      <c r="H5" s="47"/>
      <c r="I5" s="47"/>
      <c r="J5" s="7"/>
    </row>
    <row r="6" spans="1:10" ht="32.25" customHeight="1" thickBot="1">
      <c r="A6" s="48" t="s">
        <v>97</v>
      </c>
      <c r="B6" s="49"/>
      <c r="C6" s="49"/>
      <c r="D6" s="49"/>
      <c r="E6" s="49"/>
      <c r="F6" s="49"/>
      <c r="G6" s="49"/>
      <c r="H6" s="50"/>
      <c r="I6" s="50"/>
      <c r="J6" s="8"/>
    </row>
  </sheetData>
  <mergeCells count="14">
    <mergeCell ref="A1:J1"/>
    <mergeCell ref="A2:A3"/>
    <mergeCell ref="B2:B3"/>
    <mergeCell ref="C2:D3"/>
    <mergeCell ref="E2:E3"/>
    <mergeCell ref="F2:F3"/>
    <mergeCell ref="A6:G6"/>
    <mergeCell ref="H6:I6"/>
    <mergeCell ref="G2:J2"/>
    <mergeCell ref="H3:I3"/>
    <mergeCell ref="C4:D4"/>
    <mergeCell ref="H4:I4"/>
    <mergeCell ref="C5:D5"/>
    <mergeCell ref="H5:I5"/>
  </mergeCells>
  <phoneticPr fontId="5" type="noConversion"/>
  <pageMargins left="0.7" right="0.7" top="0.75" bottom="0.75" header="0.3" footer="0.3"/>
  <pageSetup paperSize="9" orientation="portrait" horizontalDpi="36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C17AE-7EBD-4ABB-9E38-D84C15AD1CC8}">
  <dimension ref="A1:J11"/>
  <sheetViews>
    <sheetView workbookViewId="0">
      <selection activeCell="H9" sqref="H9:I9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6.25" thickBot="1">
      <c r="A1" s="67" t="s">
        <v>755</v>
      </c>
      <c r="B1" s="67"/>
      <c r="C1" s="67"/>
      <c r="D1" s="67"/>
      <c r="E1" s="67"/>
      <c r="F1" s="67"/>
      <c r="G1" s="67"/>
      <c r="H1" s="67"/>
      <c r="I1" s="82"/>
      <c r="J1" s="82"/>
    </row>
    <row r="2" spans="1:10" ht="12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2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45.75" customHeight="1">
      <c r="A4" s="2"/>
      <c r="B4" s="4" t="s">
        <v>756</v>
      </c>
      <c r="C4" s="46"/>
      <c r="D4" s="46"/>
      <c r="E4" s="4"/>
      <c r="F4" s="5"/>
      <c r="G4" s="5"/>
      <c r="H4" s="47"/>
      <c r="I4" s="47"/>
      <c r="J4" s="7"/>
    </row>
    <row r="5" spans="1:10" ht="81" customHeight="1">
      <c r="A5" s="2">
        <v>1</v>
      </c>
      <c r="B5" s="4" t="s">
        <v>752</v>
      </c>
      <c r="C5" s="46" t="s">
        <v>753</v>
      </c>
      <c r="D5" s="46"/>
      <c r="E5" s="3" t="s">
        <v>754</v>
      </c>
      <c r="F5" s="5">
        <v>9</v>
      </c>
      <c r="G5" s="5"/>
      <c r="H5" s="47"/>
      <c r="I5" s="47"/>
      <c r="J5" s="7"/>
    </row>
    <row r="6" spans="1:10" ht="19.5" customHeight="1">
      <c r="A6" s="2"/>
      <c r="B6" s="4"/>
      <c r="C6" s="46"/>
      <c r="D6" s="46"/>
      <c r="E6" s="3"/>
      <c r="F6" s="5"/>
      <c r="G6" s="5"/>
      <c r="H6" s="47"/>
      <c r="I6" s="47"/>
      <c r="J6" s="7"/>
    </row>
    <row r="7" spans="1:10" ht="19.5" customHeight="1">
      <c r="A7" s="2"/>
      <c r="B7" s="4"/>
      <c r="C7" s="46"/>
      <c r="D7" s="46"/>
      <c r="E7" s="3"/>
      <c r="F7" s="5"/>
      <c r="G7" s="5"/>
      <c r="H7" s="47"/>
      <c r="I7" s="47"/>
      <c r="J7" s="7"/>
    </row>
    <row r="8" spans="1:10" ht="19.5" customHeight="1">
      <c r="A8" s="2"/>
      <c r="B8" s="4"/>
      <c r="C8" s="46"/>
      <c r="D8" s="46"/>
      <c r="E8" s="3"/>
      <c r="F8" s="5"/>
      <c r="G8" s="5"/>
      <c r="H8" s="47"/>
      <c r="I8" s="47"/>
      <c r="J8" s="7"/>
    </row>
    <row r="9" spans="1:10" ht="36.75" customHeight="1" thickBot="1">
      <c r="A9" s="48" t="s">
        <v>97</v>
      </c>
      <c r="B9" s="49"/>
      <c r="C9" s="49"/>
      <c r="D9" s="49"/>
      <c r="E9" s="49"/>
      <c r="F9" s="49"/>
      <c r="G9" s="49"/>
      <c r="H9" s="50"/>
      <c r="I9" s="50"/>
      <c r="J9" s="8"/>
    </row>
    <row r="10" spans="1:10">
      <c r="A10" s="56"/>
      <c r="B10" s="56"/>
      <c r="C10" s="56"/>
      <c r="D10" s="56"/>
      <c r="E10" s="56"/>
      <c r="F10" s="56"/>
      <c r="G10" s="56"/>
      <c r="H10" s="56"/>
      <c r="I10" s="56"/>
      <c r="J10" s="56"/>
    </row>
    <row r="11" spans="1:10">
      <c r="A11" s="56"/>
      <c r="B11" s="56"/>
      <c r="C11" s="56"/>
      <c r="D11" s="57"/>
      <c r="E11" s="57"/>
      <c r="F11" s="57"/>
      <c r="G11" s="57"/>
      <c r="H11" s="57"/>
      <c r="I11" s="58" t="s">
        <v>29</v>
      </c>
      <c r="J11" s="58"/>
    </row>
  </sheetData>
  <mergeCells count="24">
    <mergeCell ref="A1:J1"/>
    <mergeCell ref="A2:A3"/>
    <mergeCell ref="B2:B3"/>
    <mergeCell ref="C2:D3"/>
    <mergeCell ref="E2:E3"/>
    <mergeCell ref="F2:F3"/>
    <mergeCell ref="C6:D6"/>
    <mergeCell ref="H6:I6"/>
    <mergeCell ref="C7:D7"/>
    <mergeCell ref="H7:I7"/>
    <mergeCell ref="G2:J2"/>
    <mergeCell ref="H3:I3"/>
    <mergeCell ref="C4:D4"/>
    <mergeCell ref="H4:I4"/>
    <mergeCell ref="C5:D5"/>
    <mergeCell ref="H5:I5"/>
    <mergeCell ref="A10:J10"/>
    <mergeCell ref="A11:C11"/>
    <mergeCell ref="D11:H11"/>
    <mergeCell ref="I11:J11"/>
    <mergeCell ref="C8:D8"/>
    <mergeCell ref="H8:I8"/>
    <mergeCell ref="A9:G9"/>
    <mergeCell ref="H9:I9"/>
  </mergeCells>
  <phoneticPr fontId="5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4EE21-B72A-4BC8-95C5-21CFBAAEBCB4}">
  <dimension ref="A1:J8"/>
  <sheetViews>
    <sheetView workbookViewId="0">
      <selection activeCell="G5" sqref="G5:I5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6.25" thickBot="1">
      <c r="A1" s="67" t="s">
        <v>759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2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2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24.75" customHeight="1">
      <c r="A4" s="2"/>
      <c r="B4" s="4" t="s">
        <v>606</v>
      </c>
      <c r="C4" s="46"/>
      <c r="D4" s="46"/>
      <c r="E4" s="4"/>
      <c r="F4" s="5"/>
      <c r="G4" s="5"/>
      <c r="H4" s="47"/>
      <c r="I4" s="47"/>
      <c r="J4" s="7"/>
    </row>
    <row r="5" spans="1:10" ht="109.5" customHeight="1">
      <c r="A5" s="2">
        <v>1</v>
      </c>
      <c r="B5" s="4" t="s">
        <v>757</v>
      </c>
      <c r="C5" s="46" t="s">
        <v>758</v>
      </c>
      <c r="D5" s="46"/>
      <c r="E5" s="3" t="s">
        <v>96</v>
      </c>
      <c r="F5" s="5">
        <v>1</v>
      </c>
      <c r="G5" s="5"/>
      <c r="H5" s="47"/>
      <c r="I5" s="47"/>
      <c r="J5" s="7"/>
    </row>
    <row r="6" spans="1:10" ht="45.75" customHeight="1" thickBot="1">
      <c r="A6" s="48" t="s">
        <v>97</v>
      </c>
      <c r="B6" s="49"/>
      <c r="C6" s="49"/>
      <c r="D6" s="49"/>
      <c r="E6" s="49"/>
      <c r="F6" s="49"/>
      <c r="G6" s="49"/>
      <c r="H6" s="50">
        <f>H5</f>
        <v>0</v>
      </c>
      <c r="I6" s="50"/>
      <c r="J6" s="8"/>
    </row>
    <row r="7" spans="1:10">
      <c r="A7" s="56"/>
      <c r="B7" s="56"/>
      <c r="C7" s="56"/>
      <c r="D7" s="56"/>
      <c r="E7" s="56"/>
      <c r="F7" s="56"/>
      <c r="G7" s="56"/>
      <c r="H7" s="56"/>
      <c r="I7" s="56"/>
      <c r="J7" s="56"/>
    </row>
    <row r="8" spans="1:10">
      <c r="A8" s="56"/>
      <c r="B8" s="56"/>
      <c r="C8" s="56"/>
      <c r="D8" s="57"/>
      <c r="E8" s="57"/>
      <c r="F8" s="57"/>
      <c r="G8" s="57"/>
      <c r="H8" s="57"/>
      <c r="I8" s="58"/>
      <c r="J8" s="58"/>
    </row>
  </sheetData>
  <mergeCells count="18">
    <mergeCell ref="A1:J1"/>
    <mergeCell ref="A2:A3"/>
    <mergeCell ref="B2:B3"/>
    <mergeCell ref="C2:D3"/>
    <mergeCell ref="E2:E3"/>
    <mergeCell ref="F2:F3"/>
    <mergeCell ref="G2:J2"/>
    <mergeCell ref="H3:I3"/>
    <mergeCell ref="A7:J7"/>
    <mergeCell ref="A8:C8"/>
    <mergeCell ref="D8:H8"/>
    <mergeCell ref="I8:J8"/>
    <mergeCell ref="C4:D4"/>
    <mergeCell ref="H4:I4"/>
    <mergeCell ref="C5:D5"/>
    <mergeCell ref="H5:I5"/>
    <mergeCell ref="A6:G6"/>
    <mergeCell ref="H6:I6"/>
  </mergeCells>
  <phoneticPr fontId="5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8EECE-B1A3-4074-A1C9-BAF45C06D2E9}">
  <dimension ref="A1:J6"/>
  <sheetViews>
    <sheetView workbookViewId="0">
      <selection activeCell="G5" sqref="G5:I5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6" width="14.832031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6.25" thickBot="1">
      <c r="A1" s="67" t="s">
        <v>762</v>
      </c>
      <c r="B1" s="67"/>
      <c r="C1" s="67"/>
      <c r="D1" s="67"/>
      <c r="E1" s="67"/>
      <c r="F1" s="67"/>
      <c r="G1" s="67"/>
      <c r="H1" s="67"/>
      <c r="I1" s="82"/>
      <c r="J1" s="82"/>
    </row>
    <row r="2" spans="1:10" ht="21.75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32.25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33.75" customHeight="1">
      <c r="A4" s="2"/>
      <c r="B4" s="4" t="s">
        <v>763</v>
      </c>
      <c r="C4" s="46"/>
      <c r="D4" s="46"/>
      <c r="E4" s="4"/>
      <c r="F4" s="5"/>
      <c r="G4" s="5"/>
      <c r="H4" s="47"/>
      <c r="I4" s="47"/>
      <c r="J4" s="7"/>
    </row>
    <row r="5" spans="1:10" ht="108.75" customHeight="1">
      <c r="A5" s="2">
        <v>1</v>
      </c>
      <c r="B5" s="4" t="s">
        <v>760</v>
      </c>
      <c r="C5" s="46" t="s">
        <v>761</v>
      </c>
      <c r="D5" s="46"/>
      <c r="E5" s="3" t="s">
        <v>96</v>
      </c>
      <c r="F5" s="5">
        <v>1</v>
      </c>
      <c r="G5" s="5"/>
      <c r="H5" s="47"/>
      <c r="I5" s="47"/>
      <c r="J5" s="7"/>
    </row>
    <row r="6" spans="1:10" ht="44.25" customHeight="1" thickBot="1">
      <c r="A6" s="48" t="s">
        <v>97</v>
      </c>
      <c r="B6" s="49"/>
      <c r="C6" s="49"/>
      <c r="D6" s="49"/>
      <c r="E6" s="49"/>
      <c r="F6" s="49"/>
      <c r="G6" s="49"/>
      <c r="H6" s="50">
        <f>H5</f>
        <v>0</v>
      </c>
      <c r="I6" s="50"/>
      <c r="J6" s="8"/>
    </row>
  </sheetData>
  <mergeCells count="14">
    <mergeCell ref="A1:J1"/>
    <mergeCell ref="A2:A3"/>
    <mergeCell ref="B2:B3"/>
    <mergeCell ref="C2:D3"/>
    <mergeCell ref="E2:E3"/>
    <mergeCell ref="F2:F3"/>
    <mergeCell ref="A6:G6"/>
    <mergeCell ref="H6:I6"/>
    <mergeCell ref="G2:J2"/>
    <mergeCell ref="H3:I3"/>
    <mergeCell ref="C4:D4"/>
    <mergeCell ref="H4:I4"/>
    <mergeCell ref="C5:D5"/>
    <mergeCell ref="H5:I5"/>
  </mergeCells>
  <phoneticPr fontId="5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6DBD3-85DA-4B20-A7B6-7BA8FCBFE6A1}">
  <dimension ref="A1:J15"/>
  <sheetViews>
    <sheetView topLeftCell="A2" workbookViewId="0">
      <selection activeCell="G5" sqref="G5:I13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9.6640625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5.5">
      <c r="A1" s="67" t="s">
        <v>770</v>
      </c>
      <c r="B1" s="67"/>
      <c r="C1" s="67"/>
      <c r="D1" s="67"/>
      <c r="E1" s="67"/>
      <c r="F1" s="67"/>
      <c r="G1" s="67"/>
      <c r="H1" s="67"/>
      <c r="I1" s="82"/>
      <c r="J1" s="82"/>
    </row>
    <row r="2" spans="1:10" ht="12.75" thickBot="1">
      <c r="A2" s="83"/>
      <c r="B2" s="83"/>
      <c r="C2" s="83"/>
      <c r="D2" s="83"/>
      <c r="E2" s="83"/>
      <c r="F2" s="83"/>
      <c r="G2" s="83"/>
      <c r="H2" s="83"/>
      <c r="I2" s="84"/>
      <c r="J2" s="84"/>
    </row>
    <row r="3" spans="1:10" ht="24.75" customHeight="1">
      <c r="A3" s="40" t="s">
        <v>0</v>
      </c>
      <c r="B3" s="42" t="s">
        <v>16</v>
      </c>
      <c r="C3" s="42" t="s">
        <v>17</v>
      </c>
      <c r="D3" s="42"/>
      <c r="E3" s="42" t="s">
        <v>18</v>
      </c>
      <c r="F3" s="42" t="s">
        <v>19</v>
      </c>
      <c r="G3" s="42" t="s">
        <v>14</v>
      </c>
      <c r="H3" s="42"/>
      <c r="I3" s="42"/>
      <c r="J3" s="55"/>
    </row>
    <row r="4" spans="1:10" ht="27" customHeight="1">
      <c r="A4" s="41"/>
      <c r="B4" s="43"/>
      <c r="C4" s="43"/>
      <c r="D4" s="43"/>
      <c r="E4" s="43"/>
      <c r="F4" s="43"/>
      <c r="G4" s="3" t="s">
        <v>20</v>
      </c>
      <c r="H4" s="43" t="s">
        <v>21</v>
      </c>
      <c r="I4" s="43"/>
      <c r="J4" s="6" t="s">
        <v>131</v>
      </c>
    </row>
    <row r="5" spans="1:10" ht="54" customHeight="1">
      <c r="A5" s="2">
        <v>1</v>
      </c>
      <c r="B5" s="4" t="s">
        <v>633</v>
      </c>
      <c r="C5" s="46" t="s">
        <v>764</v>
      </c>
      <c r="D5" s="46"/>
      <c r="E5" s="3" t="s">
        <v>25</v>
      </c>
      <c r="F5" s="5">
        <v>950</v>
      </c>
      <c r="G5" s="5"/>
      <c r="H5" s="47"/>
      <c r="I5" s="47"/>
      <c r="J5" s="7"/>
    </row>
    <row r="6" spans="1:10" ht="54" customHeight="1">
      <c r="A6" s="2">
        <v>2</v>
      </c>
      <c r="B6" s="4" t="s">
        <v>780</v>
      </c>
      <c r="C6" s="51" t="s">
        <v>765</v>
      </c>
      <c r="D6" s="52"/>
      <c r="E6" s="3" t="s">
        <v>25</v>
      </c>
      <c r="F6" s="5">
        <v>210</v>
      </c>
      <c r="G6" s="5"/>
      <c r="H6" s="53"/>
      <c r="I6" s="54"/>
      <c r="J6" s="7"/>
    </row>
    <row r="7" spans="1:10" ht="54" customHeight="1">
      <c r="A7" s="2">
        <v>3</v>
      </c>
      <c r="B7" s="4" t="s">
        <v>633</v>
      </c>
      <c r="C7" s="51" t="s">
        <v>766</v>
      </c>
      <c r="D7" s="52"/>
      <c r="E7" s="3" t="s">
        <v>25</v>
      </c>
      <c r="F7" s="5">
        <v>53.9</v>
      </c>
      <c r="G7" s="5"/>
      <c r="H7" s="53"/>
      <c r="I7" s="54"/>
      <c r="J7" s="7"/>
    </row>
    <row r="8" spans="1:10" ht="54" customHeight="1">
      <c r="A8" s="2">
        <v>4</v>
      </c>
      <c r="B8" s="4" t="s">
        <v>633</v>
      </c>
      <c r="C8" s="51" t="s">
        <v>767</v>
      </c>
      <c r="D8" s="52"/>
      <c r="E8" s="3" t="s">
        <v>25</v>
      </c>
      <c r="F8" s="5">
        <v>53.9</v>
      </c>
      <c r="G8" s="5"/>
      <c r="H8" s="53"/>
      <c r="I8" s="54"/>
      <c r="J8" s="7"/>
    </row>
    <row r="9" spans="1:10" ht="54" customHeight="1">
      <c r="A9" s="2">
        <v>5</v>
      </c>
      <c r="B9" s="4" t="s">
        <v>633</v>
      </c>
      <c r="C9" s="51" t="s">
        <v>768</v>
      </c>
      <c r="D9" s="52"/>
      <c r="E9" s="3" t="s">
        <v>25</v>
      </c>
      <c r="F9" s="5">
        <v>148.5</v>
      </c>
      <c r="G9" s="5"/>
      <c r="H9" s="53"/>
      <c r="I9" s="54"/>
      <c r="J9" s="7"/>
    </row>
    <row r="10" spans="1:10" ht="54" customHeight="1">
      <c r="A10" s="2">
        <v>6</v>
      </c>
      <c r="B10" s="4" t="s">
        <v>633</v>
      </c>
      <c r="C10" s="46" t="s">
        <v>769</v>
      </c>
      <c r="D10" s="46"/>
      <c r="E10" s="3" t="s">
        <v>25</v>
      </c>
      <c r="F10" s="5">
        <v>78.8</v>
      </c>
      <c r="G10" s="5"/>
      <c r="H10" s="47"/>
      <c r="I10" s="47"/>
      <c r="J10" s="7"/>
    </row>
    <row r="11" spans="1:10" ht="54" customHeight="1">
      <c r="A11" s="2">
        <v>7</v>
      </c>
      <c r="B11" s="4" t="s">
        <v>633</v>
      </c>
      <c r="C11" s="46" t="s">
        <v>768</v>
      </c>
      <c r="D11" s="46"/>
      <c r="E11" s="3" t="s">
        <v>25</v>
      </c>
      <c r="F11" s="5">
        <v>148.6</v>
      </c>
      <c r="G11" s="5"/>
      <c r="H11" s="47"/>
      <c r="I11" s="47"/>
      <c r="J11" s="7"/>
    </row>
    <row r="12" spans="1:10" ht="35.25" customHeight="1">
      <c r="A12" s="2">
        <v>8</v>
      </c>
      <c r="B12" s="4" t="s">
        <v>633</v>
      </c>
      <c r="C12" s="46" t="s">
        <v>767</v>
      </c>
      <c r="D12" s="46"/>
      <c r="E12" s="3" t="s">
        <v>25</v>
      </c>
      <c r="F12" s="5">
        <v>136.6</v>
      </c>
      <c r="G12" s="5"/>
      <c r="H12" s="47"/>
      <c r="I12" s="47"/>
      <c r="J12" s="7"/>
    </row>
    <row r="13" spans="1:10" ht="35.25" customHeight="1">
      <c r="A13" s="2">
        <v>9</v>
      </c>
      <c r="B13" s="4" t="s">
        <v>633</v>
      </c>
      <c r="C13" s="46" t="s">
        <v>767</v>
      </c>
      <c r="D13" s="46"/>
      <c r="E13" s="3" t="s">
        <v>25</v>
      </c>
      <c r="F13" s="5">
        <v>136.6</v>
      </c>
      <c r="G13" s="5"/>
      <c r="H13" s="47"/>
      <c r="I13" s="47"/>
      <c r="J13" s="7"/>
    </row>
    <row r="14" spans="1:10" ht="35.25" customHeight="1" thickBot="1">
      <c r="A14" s="48" t="s">
        <v>97</v>
      </c>
      <c r="B14" s="49"/>
      <c r="C14" s="49"/>
      <c r="D14" s="49"/>
      <c r="E14" s="49"/>
      <c r="F14" s="49"/>
      <c r="G14" s="49"/>
      <c r="H14" s="50">
        <f>SUM(H5:I13)</f>
        <v>0</v>
      </c>
      <c r="I14" s="50"/>
      <c r="J14" s="8"/>
    </row>
    <row r="15" spans="1:10">
      <c r="A15" s="56"/>
      <c r="B15" s="56"/>
      <c r="C15" s="56"/>
      <c r="D15" s="57"/>
      <c r="E15" s="57"/>
      <c r="F15" s="57"/>
      <c r="G15" s="57"/>
      <c r="H15" s="57"/>
      <c r="I15" s="58"/>
      <c r="J15" s="58"/>
    </row>
  </sheetData>
  <mergeCells count="34">
    <mergeCell ref="G3:J3"/>
    <mergeCell ref="H4:I4"/>
    <mergeCell ref="C5:D5"/>
    <mergeCell ref="H5:I5"/>
    <mergeCell ref="A1:J1"/>
    <mergeCell ref="A2:C2"/>
    <mergeCell ref="D2:H2"/>
    <mergeCell ref="I2:J2"/>
    <mergeCell ref="A3:A4"/>
    <mergeCell ref="B3:B4"/>
    <mergeCell ref="C3:D4"/>
    <mergeCell ref="E3:E4"/>
    <mergeCell ref="F3:F4"/>
    <mergeCell ref="C6:D6"/>
    <mergeCell ref="H6:I6"/>
    <mergeCell ref="C7:D7"/>
    <mergeCell ref="H7:I7"/>
    <mergeCell ref="C8:D8"/>
    <mergeCell ref="H8:I8"/>
    <mergeCell ref="C12:D12"/>
    <mergeCell ref="H12:I12"/>
    <mergeCell ref="C13:D13"/>
    <mergeCell ref="H13:I13"/>
    <mergeCell ref="C9:D9"/>
    <mergeCell ref="H9:I9"/>
    <mergeCell ref="C10:D10"/>
    <mergeCell ref="H10:I10"/>
    <mergeCell ref="C11:D11"/>
    <mergeCell ref="H11:I11"/>
    <mergeCell ref="A14:G14"/>
    <mergeCell ref="H14:I14"/>
    <mergeCell ref="A15:C15"/>
    <mergeCell ref="D15:H15"/>
    <mergeCell ref="I15:J1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67246-11CB-47C6-8C45-9736B99CAAFE}">
  <dimension ref="A1:K42"/>
  <sheetViews>
    <sheetView topLeftCell="A40" workbookViewId="0">
      <selection activeCell="P42" sqref="P42"/>
    </sheetView>
  </sheetViews>
  <sheetFormatPr defaultRowHeight="11.25"/>
  <cols>
    <col min="2" max="2" width="15.5" customWidth="1"/>
    <col min="6" max="6" width="12.5" customWidth="1"/>
    <col min="7" max="7" width="12" customWidth="1"/>
    <col min="10" max="10" width="8.5" customWidth="1"/>
    <col min="11" max="11" width="1.6640625" customWidth="1"/>
  </cols>
  <sheetData>
    <row r="1" spans="1:11" ht="25.5">
      <c r="A1" s="67" t="s">
        <v>771</v>
      </c>
      <c r="B1" s="67"/>
      <c r="C1" s="67"/>
      <c r="D1" s="67"/>
      <c r="E1" s="67"/>
      <c r="F1" s="67"/>
      <c r="G1" s="67"/>
      <c r="H1" s="67"/>
      <c r="I1" s="82"/>
    </row>
    <row r="2" spans="1:11" ht="12.75" thickBot="1">
      <c r="A2" s="83"/>
      <c r="B2" s="83"/>
      <c r="C2" s="83"/>
      <c r="D2" s="83"/>
      <c r="E2" s="83"/>
      <c r="F2" s="83"/>
      <c r="G2" s="83"/>
      <c r="H2" s="83"/>
      <c r="I2" s="1"/>
    </row>
    <row r="3" spans="1:11" ht="24.75" customHeight="1">
      <c r="A3" s="104" t="s">
        <v>0</v>
      </c>
      <c r="B3" s="95" t="s">
        <v>16</v>
      </c>
      <c r="C3" s="95" t="s">
        <v>17</v>
      </c>
      <c r="D3" s="95"/>
      <c r="E3" s="95" t="s">
        <v>18</v>
      </c>
      <c r="F3" s="95" t="s">
        <v>19</v>
      </c>
      <c r="G3" s="95" t="s">
        <v>14</v>
      </c>
      <c r="H3" s="95"/>
      <c r="I3" s="95"/>
      <c r="J3" s="95"/>
      <c r="K3" s="96"/>
    </row>
    <row r="4" spans="1:11" ht="27" customHeight="1">
      <c r="A4" s="105"/>
      <c r="B4" s="93"/>
      <c r="C4" s="93"/>
      <c r="D4" s="93"/>
      <c r="E4" s="93"/>
      <c r="F4" s="93"/>
      <c r="G4" s="13" t="s">
        <v>20</v>
      </c>
      <c r="H4" s="93" t="s">
        <v>21</v>
      </c>
      <c r="I4" s="93"/>
      <c r="J4" s="93" t="s">
        <v>131</v>
      </c>
      <c r="K4" s="94"/>
    </row>
    <row r="5" spans="1:11" ht="84.75" customHeight="1">
      <c r="A5" s="14">
        <v>1</v>
      </c>
      <c r="B5" s="15" t="s">
        <v>781</v>
      </c>
      <c r="C5" s="103" t="s">
        <v>782</v>
      </c>
      <c r="D5" s="103"/>
      <c r="E5" s="16" t="s">
        <v>783</v>
      </c>
      <c r="F5" s="17">
        <v>2</v>
      </c>
      <c r="G5" s="18"/>
      <c r="H5" s="98"/>
      <c r="I5" s="98"/>
      <c r="J5" s="85"/>
      <c r="K5" s="86"/>
    </row>
    <row r="6" spans="1:11" ht="84.75" customHeight="1">
      <c r="A6" s="14">
        <v>2</v>
      </c>
      <c r="B6" s="15" t="s">
        <v>784</v>
      </c>
      <c r="C6" s="103" t="s">
        <v>785</v>
      </c>
      <c r="D6" s="103"/>
      <c r="E6" s="16" t="s">
        <v>783</v>
      </c>
      <c r="F6" s="17">
        <v>1</v>
      </c>
      <c r="G6" s="18"/>
      <c r="H6" s="97"/>
      <c r="I6" s="97"/>
      <c r="J6" s="85"/>
      <c r="K6" s="86"/>
    </row>
    <row r="7" spans="1:11" ht="84.75" customHeight="1">
      <c r="A7" s="14">
        <v>3</v>
      </c>
      <c r="B7" s="15" t="s">
        <v>786</v>
      </c>
      <c r="C7" s="103" t="s">
        <v>787</v>
      </c>
      <c r="D7" s="103"/>
      <c r="E7" s="16" t="s">
        <v>788</v>
      </c>
      <c r="F7" s="17">
        <v>1</v>
      </c>
      <c r="G7" s="18"/>
      <c r="H7" s="97"/>
      <c r="I7" s="97"/>
      <c r="J7" s="85"/>
      <c r="K7" s="86"/>
    </row>
    <row r="8" spans="1:11" ht="84.75" customHeight="1">
      <c r="A8" s="14">
        <v>4</v>
      </c>
      <c r="B8" s="15" t="s">
        <v>789</v>
      </c>
      <c r="C8" s="102" t="s">
        <v>790</v>
      </c>
      <c r="D8" s="102"/>
      <c r="E8" s="16" t="s">
        <v>783</v>
      </c>
      <c r="F8" s="17">
        <v>1</v>
      </c>
      <c r="G8" s="18"/>
      <c r="H8" s="97"/>
      <c r="I8" s="97"/>
      <c r="J8" s="85"/>
      <c r="K8" s="86"/>
    </row>
    <row r="9" spans="1:11" ht="84.75" customHeight="1">
      <c r="A9" s="14">
        <v>5</v>
      </c>
      <c r="B9" s="15" t="s">
        <v>789</v>
      </c>
      <c r="C9" s="102" t="s">
        <v>791</v>
      </c>
      <c r="D9" s="102"/>
      <c r="E9" s="16" t="s">
        <v>783</v>
      </c>
      <c r="F9" s="17">
        <v>50</v>
      </c>
      <c r="G9" s="18"/>
      <c r="H9" s="97"/>
      <c r="I9" s="97"/>
      <c r="J9" s="85"/>
      <c r="K9" s="86"/>
    </row>
    <row r="10" spans="1:11" ht="84.75" customHeight="1">
      <c r="A10" s="14">
        <v>6</v>
      </c>
      <c r="B10" s="15" t="s">
        <v>789</v>
      </c>
      <c r="C10" s="102" t="s">
        <v>792</v>
      </c>
      <c r="D10" s="102"/>
      <c r="E10" s="16" t="s">
        <v>783</v>
      </c>
      <c r="F10" s="17">
        <v>1004</v>
      </c>
      <c r="G10" s="18"/>
      <c r="H10" s="97"/>
      <c r="I10" s="97"/>
      <c r="J10" s="85"/>
      <c r="K10" s="86"/>
    </row>
    <row r="11" spans="1:11" ht="84.75" customHeight="1">
      <c r="A11" s="14">
        <v>7</v>
      </c>
      <c r="B11" s="15" t="s">
        <v>793</v>
      </c>
      <c r="C11" s="102" t="s">
        <v>794</v>
      </c>
      <c r="D11" s="102"/>
      <c r="E11" s="16" t="s">
        <v>795</v>
      </c>
      <c r="F11" s="17">
        <v>1004</v>
      </c>
      <c r="G11" s="18"/>
      <c r="H11" s="97"/>
      <c r="I11" s="97"/>
      <c r="J11" s="85"/>
      <c r="K11" s="86"/>
    </row>
    <row r="12" spans="1:11" ht="84.75" customHeight="1">
      <c r="A12" s="14">
        <v>8</v>
      </c>
      <c r="B12" s="15" t="s">
        <v>796</v>
      </c>
      <c r="C12" s="99"/>
      <c r="D12" s="99"/>
      <c r="E12" s="16" t="s">
        <v>797</v>
      </c>
      <c r="F12" s="17">
        <v>2008</v>
      </c>
      <c r="G12" s="18"/>
      <c r="H12" s="97"/>
      <c r="I12" s="97"/>
      <c r="J12" s="85"/>
      <c r="K12" s="86"/>
    </row>
    <row r="13" spans="1:11" ht="84.75" customHeight="1">
      <c r="A13" s="14">
        <v>9</v>
      </c>
      <c r="B13" s="15" t="s">
        <v>793</v>
      </c>
      <c r="C13" s="99" t="s">
        <v>798</v>
      </c>
      <c r="D13" s="99"/>
      <c r="E13" s="16" t="s">
        <v>795</v>
      </c>
      <c r="F13" s="17">
        <v>24</v>
      </c>
      <c r="G13" s="18"/>
      <c r="H13" s="97"/>
      <c r="I13" s="97"/>
      <c r="J13" s="85"/>
      <c r="K13" s="86"/>
    </row>
    <row r="14" spans="1:11" ht="84.75" customHeight="1">
      <c r="A14" s="14">
        <v>10</v>
      </c>
      <c r="B14" s="15" t="s">
        <v>793</v>
      </c>
      <c r="C14" s="99" t="s">
        <v>798</v>
      </c>
      <c r="D14" s="99"/>
      <c r="E14" s="16" t="s">
        <v>795</v>
      </c>
      <c r="F14" s="17">
        <v>10</v>
      </c>
      <c r="G14" s="18"/>
      <c r="H14" s="97"/>
      <c r="I14" s="97"/>
      <c r="J14" s="85"/>
      <c r="K14" s="86"/>
    </row>
    <row r="15" spans="1:11" ht="84.75" customHeight="1">
      <c r="A15" s="14">
        <v>11</v>
      </c>
      <c r="B15" s="15" t="s">
        <v>799</v>
      </c>
      <c r="C15" s="99" t="s">
        <v>800</v>
      </c>
      <c r="D15" s="99"/>
      <c r="E15" s="16" t="s">
        <v>801</v>
      </c>
      <c r="F15" s="17">
        <v>200</v>
      </c>
      <c r="G15" s="18"/>
      <c r="H15" s="97"/>
      <c r="I15" s="97"/>
      <c r="J15" s="85"/>
      <c r="K15" s="86"/>
    </row>
    <row r="16" spans="1:11" ht="84.75" customHeight="1">
      <c r="A16" s="14">
        <v>12</v>
      </c>
      <c r="B16" s="15" t="s">
        <v>802</v>
      </c>
      <c r="C16" s="99" t="s">
        <v>803</v>
      </c>
      <c r="D16" s="99"/>
      <c r="E16" s="16" t="s">
        <v>804</v>
      </c>
      <c r="F16" s="17">
        <v>4016</v>
      </c>
      <c r="G16" s="18"/>
      <c r="H16" s="97"/>
      <c r="I16" s="97"/>
      <c r="J16" s="85"/>
      <c r="K16" s="86"/>
    </row>
    <row r="17" spans="1:11" ht="84.75" customHeight="1">
      <c r="A17" s="14">
        <v>13</v>
      </c>
      <c r="B17" s="21" t="s">
        <v>805</v>
      </c>
      <c r="C17" s="99" t="s">
        <v>806</v>
      </c>
      <c r="D17" s="99"/>
      <c r="E17" s="16" t="s">
        <v>804</v>
      </c>
      <c r="F17" s="17">
        <v>1004</v>
      </c>
      <c r="G17" s="22"/>
      <c r="H17" s="97"/>
      <c r="I17" s="97"/>
      <c r="J17" s="85"/>
      <c r="K17" s="86"/>
    </row>
    <row r="18" spans="1:11" ht="84.75" customHeight="1">
      <c r="A18" s="14">
        <v>14</v>
      </c>
      <c r="B18" s="15" t="s">
        <v>807</v>
      </c>
      <c r="C18" s="100" t="s">
        <v>808</v>
      </c>
      <c r="D18" s="100"/>
      <c r="E18" s="16" t="s">
        <v>809</v>
      </c>
      <c r="F18" s="22">
        <v>40160</v>
      </c>
      <c r="G18" s="18"/>
      <c r="H18" s="97"/>
      <c r="I18" s="97"/>
      <c r="J18" s="85"/>
      <c r="K18" s="86"/>
    </row>
    <row r="19" spans="1:11" ht="84.75" customHeight="1">
      <c r="A19" s="14">
        <v>15</v>
      </c>
      <c r="B19" s="15" t="s">
        <v>810</v>
      </c>
      <c r="C19" s="99" t="s">
        <v>811</v>
      </c>
      <c r="D19" s="99"/>
      <c r="E19" s="16" t="s">
        <v>809</v>
      </c>
      <c r="F19" s="18">
        <v>10040</v>
      </c>
      <c r="G19" s="18"/>
      <c r="H19" s="97"/>
      <c r="I19" s="97"/>
      <c r="J19" s="85"/>
      <c r="K19" s="86"/>
    </row>
    <row r="20" spans="1:11" ht="84.75" customHeight="1">
      <c r="A20" s="14">
        <v>16</v>
      </c>
      <c r="B20" s="15" t="s">
        <v>810</v>
      </c>
      <c r="C20" s="99" t="s">
        <v>812</v>
      </c>
      <c r="D20" s="99"/>
      <c r="E20" s="16" t="s">
        <v>809</v>
      </c>
      <c r="F20" s="18">
        <v>40160</v>
      </c>
      <c r="G20" s="18"/>
      <c r="H20" s="97"/>
      <c r="I20" s="97"/>
      <c r="J20" s="85"/>
      <c r="K20" s="86"/>
    </row>
    <row r="21" spans="1:11" ht="84.75" customHeight="1">
      <c r="A21" s="14">
        <v>17</v>
      </c>
      <c r="B21" s="15" t="s">
        <v>813</v>
      </c>
      <c r="C21" s="100" t="s">
        <v>814</v>
      </c>
      <c r="D21" s="100"/>
      <c r="E21" s="16" t="s">
        <v>809</v>
      </c>
      <c r="F21" s="18">
        <v>2520</v>
      </c>
      <c r="G21" s="18"/>
      <c r="H21" s="98"/>
      <c r="I21" s="98"/>
      <c r="J21" s="85"/>
      <c r="K21" s="86"/>
    </row>
    <row r="22" spans="1:11" ht="84.75" customHeight="1">
      <c r="A22" s="14">
        <v>18</v>
      </c>
      <c r="B22" s="15" t="s">
        <v>815</v>
      </c>
      <c r="C22" s="101"/>
      <c r="D22" s="101"/>
      <c r="E22" s="16" t="s">
        <v>816</v>
      </c>
      <c r="F22" s="18">
        <v>4022.28</v>
      </c>
      <c r="G22" s="22"/>
      <c r="H22" s="98"/>
      <c r="I22" s="98"/>
      <c r="J22" s="85"/>
      <c r="K22" s="86"/>
    </row>
    <row r="23" spans="1:11" ht="84.75" customHeight="1">
      <c r="A23" s="14">
        <v>19</v>
      </c>
      <c r="B23" s="15" t="s">
        <v>817</v>
      </c>
      <c r="C23" s="101"/>
      <c r="D23" s="101"/>
      <c r="E23" s="16" t="s">
        <v>818</v>
      </c>
      <c r="F23" s="17">
        <v>4016</v>
      </c>
      <c r="G23" s="18"/>
      <c r="H23" s="98"/>
      <c r="I23" s="98"/>
      <c r="J23" s="85"/>
      <c r="K23" s="86"/>
    </row>
    <row r="24" spans="1:11" ht="84.75" customHeight="1">
      <c r="A24" s="14">
        <v>20</v>
      </c>
      <c r="B24" s="15" t="s">
        <v>819</v>
      </c>
      <c r="C24" s="101"/>
      <c r="D24" s="101"/>
      <c r="E24" s="16" t="s">
        <v>820</v>
      </c>
      <c r="F24" s="17">
        <v>4016</v>
      </c>
      <c r="G24" s="18"/>
      <c r="H24" s="98"/>
      <c r="I24" s="98"/>
      <c r="J24" s="85"/>
      <c r="K24" s="86"/>
    </row>
    <row r="25" spans="1:11" s="12" customFormat="1" ht="70.5" customHeight="1">
      <c r="A25" s="14">
        <v>1</v>
      </c>
      <c r="B25" s="15" t="s">
        <v>821</v>
      </c>
      <c r="C25" s="100" t="s">
        <v>822</v>
      </c>
      <c r="D25" s="100"/>
      <c r="E25" s="23" t="s">
        <v>774</v>
      </c>
      <c r="F25" s="24">
        <v>1</v>
      </c>
      <c r="G25" s="20"/>
      <c r="H25" s="97"/>
      <c r="I25" s="97"/>
      <c r="J25" s="85"/>
      <c r="K25" s="86"/>
    </row>
    <row r="26" spans="1:11" s="12" customFormat="1" ht="54.75" customHeight="1">
      <c r="A26" s="14">
        <v>2</v>
      </c>
      <c r="B26" s="15" t="s">
        <v>823</v>
      </c>
      <c r="C26" s="100" t="s">
        <v>824</v>
      </c>
      <c r="D26" s="100"/>
      <c r="E26" s="23" t="s">
        <v>774</v>
      </c>
      <c r="F26" s="24">
        <v>1</v>
      </c>
      <c r="G26" s="20"/>
      <c r="H26" s="97"/>
      <c r="I26" s="97"/>
      <c r="J26" s="85"/>
      <c r="K26" s="86"/>
    </row>
    <row r="27" spans="1:11" s="12" customFormat="1" ht="42" customHeight="1">
      <c r="A27" s="14">
        <v>3</v>
      </c>
      <c r="B27" s="15" t="s">
        <v>825</v>
      </c>
      <c r="C27" s="100" t="s">
        <v>826</v>
      </c>
      <c r="D27" s="100"/>
      <c r="E27" s="23" t="s">
        <v>774</v>
      </c>
      <c r="F27" s="24">
        <v>1</v>
      </c>
      <c r="G27" s="20"/>
      <c r="H27" s="97"/>
      <c r="I27" s="97"/>
      <c r="J27" s="85"/>
      <c r="K27" s="86"/>
    </row>
    <row r="28" spans="1:11" s="12" customFormat="1" ht="54.75" customHeight="1">
      <c r="A28" s="14">
        <v>4</v>
      </c>
      <c r="B28" s="15" t="s">
        <v>827</v>
      </c>
      <c r="C28" s="100" t="s">
        <v>828</v>
      </c>
      <c r="D28" s="100"/>
      <c r="E28" s="23" t="s">
        <v>773</v>
      </c>
      <c r="F28" s="24">
        <v>1</v>
      </c>
      <c r="G28" s="20"/>
      <c r="H28" s="97"/>
      <c r="I28" s="97"/>
      <c r="J28" s="85"/>
      <c r="K28" s="86"/>
    </row>
    <row r="29" spans="1:11" s="12" customFormat="1" ht="67.7" customHeight="1">
      <c r="A29" s="14">
        <v>5</v>
      </c>
      <c r="B29" s="15" t="s">
        <v>829</v>
      </c>
      <c r="C29" s="99" t="s">
        <v>830</v>
      </c>
      <c r="D29" s="99"/>
      <c r="E29" s="23" t="s">
        <v>773</v>
      </c>
      <c r="F29" s="24">
        <v>3</v>
      </c>
      <c r="G29" s="20"/>
      <c r="H29" s="97"/>
      <c r="I29" s="97"/>
      <c r="J29" s="85"/>
      <c r="K29" s="86"/>
    </row>
    <row r="30" spans="1:11" s="12" customFormat="1" ht="67.7" customHeight="1">
      <c r="A30" s="14">
        <v>6</v>
      </c>
      <c r="B30" s="15" t="s">
        <v>775</v>
      </c>
      <c r="C30" s="99" t="s">
        <v>831</v>
      </c>
      <c r="D30" s="99"/>
      <c r="E30" s="23" t="s">
        <v>773</v>
      </c>
      <c r="F30" s="24">
        <v>24</v>
      </c>
      <c r="G30" s="20"/>
      <c r="H30" s="97"/>
      <c r="I30" s="97"/>
      <c r="J30" s="85"/>
      <c r="K30" s="86"/>
    </row>
    <row r="31" spans="1:11" s="12" customFormat="1" ht="80.45" customHeight="1">
      <c r="A31" s="14">
        <v>7</v>
      </c>
      <c r="B31" s="15" t="s">
        <v>775</v>
      </c>
      <c r="C31" s="99" t="s">
        <v>832</v>
      </c>
      <c r="D31" s="99"/>
      <c r="E31" s="23" t="s">
        <v>773</v>
      </c>
      <c r="F31" s="24">
        <v>1</v>
      </c>
      <c r="G31" s="20"/>
      <c r="H31" s="97"/>
      <c r="I31" s="97"/>
      <c r="J31" s="85"/>
      <c r="K31" s="86"/>
    </row>
    <row r="32" spans="1:11" s="12" customFormat="1" ht="67.7" customHeight="1">
      <c r="A32" s="14">
        <v>8</v>
      </c>
      <c r="B32" s="15" t="s">
        <v>833</v>
      </c>
      <c r="C32" s="99" t="s">
        <v>848</v>
      </c>
      <c r="D32" s="99"/>
      <c r="E32" s="23" t="s">
        <v>773</v>
      </c>
      <c r="F32" s="24">
        <v>1</v>
      </c>
      <c r="G32" s="20"/>
      <c r="H32" s="97"/>
      <c r="I32" s="97"/>
      <c r="J32" s="85"/>
      <c r="K32" s="86"/>
    </row>
    <row r="33" spans="1:11" s="12" customFormat="1" ht="42" customHeight="1">
      <c r="A33" s="14">
        <v>10</v>
      </c>
      <c r="B33" s="15" t="s">
        <v>834</v>
      </c>
      <c r="C33" s="100" t="s">
        <v>835</v>
      </c>
      <c r="D33" s="100"/>
      <c r="E33" s="16" t="s">
        <v>773</v>
      </c>
      <c r="F33" s="24">
        <v>1</v>
      </c>
      <c r="G33" s="20"/>
      <c r="H33" s="97"/>
      <c r="I33" s="97"/>
      <c r="J33" s="85"/>
      <c r="K33" s="86"/>
    </row>
    <row r="34" spans="1:11" s="12" customFormat="1" ht="54.95" customHeight="1">
      <c r="A34" s="14">
        <v>11</v>
      </c>
      <c r="B34" s="15" t="s">
        <v>772</v>
      </c>
      <c r="C34" s="100" t="s">
        <v>836</v>
      </c>
      <c r="D34" s="100"/>
      <c r="E34" s="16" t="s">
        <v>773</v>
      </c>
      <c r="F34" s="24">
        <v>1</v>
      </c>
      <c r="G34" s="20"/>
      <c r="H34" s="97"/>
      <c r="I34" s="97"/>
      <c r="J34" s="85"/>
      <c r="K34" s="86"/>
    </row>
    <row r="35" spans="1:11" s="12" customFormat="1" ht="54.95" customHeight="1">
      <c r="A35" s="14">
        <v>15</v>
      </c>
      <c r="B35" s="15" t="s">
        <v>837</v>
      </c>
      <c r="C35" s="99" t="s">
        <v>838</v>
      </c>
      <c r="D35" s="99"/>
      <c r="E35" s="16" t="s">
        <v>773</v>
      </c>
      <c r="F35" s="24">
        <v>100</v>
      </c>
      <c r="G35" s="20"/>
      <c r="H35" s="97"/>
      <c r="I35" s="97"/>
      <c r="J35" s="85"/>
      <c r="K35" s="86"/>
    </row>
    <row r="36" spans="1:11" s="12" customFormat="1" ht="54.95" customHeight="1">
      <c r="A36" s="14">
        <v>16</v>
      </c>
      <c r="B36" s="21" t="s">
        <v>839</v>
      </c>
      <c r="C36" s="99" t="s">
        <v>840</v>
      </c>
      <c r="D36" s="99"/>
      <c r="E36" s="16" t="s">
        <v>773</v>
      </c>
      <c r="F36" s="24">
        <v>20</v>
      </c>
      <c r="G36" s="24"/>
      <c r="H36" s="97"/>
      <c r="I36" s="97"/>
      <c r="J36" s="85"/>
      <c r="K36" s="86"/>
    </row>
    <row r="37" spans="1:11" s="12" customFormat="1" ht="42" customHeight="1">
      <c r="A37" s="14">
        <v>17</v>
      </c>
      <c r="B37" s="21" t="s">
        <v>839</v>
      </c>
      <c r="C37" s="99" t="s">
        <v>841</v>
      </c>
      <c r="D37" s="99"/>
      <c r="E37" s="16" t="s">
        <v>773</v>
      </c>
      <c r="F37" s="24">
        <v>60</v>
      </c>
      <c r="G37" s="20"/>
      <c r="H37" s="97"/>
      <c r="I37" s="97"/>
      <c r="J37" s="85"/>
      <c r="K37" s="86"/>
    </row>
    <row r="38" spans="1:11" s="12" customFormat="1" ht="105.95" customHeight="1">
      <c r="A38" s="14">
        <v>20</v>
      </c>
      <c r="B38" s="15" t="s">
        <v>776</v>
      </c>
      <c r="C38" s="100" t="s">
        <v>777</v>
      </c>
      <c r="D38" s="100"/>
      <c r="E38" s="16" t="s">
        <v>778</v>
      </c>
      <c r="F38" s="19">
        <v>14400</v>
      </c>
      <c r="G38" s="20"/>
      <c r="H38" s="97"/>
      <c r="I38" s="97"/>
      <c r="J38" s="85"/>
      <c r="K38" s="86"/>
    </row>
    <row r="39" spans="1:11" s="12" customFormat="1" ht="105.95" customHeight="1">
      <c r="A39" s="14">
        <v>28</v>
      </c>
      <c r="B39" s="15" t="s">
        <v>779</v>
      </c>
      <c r="C39" s="99" t="s">
        <v>842</v>
      </c>
      <c r="D39" s="99"/>
      <c r="E39" s="16" t="s">
        <v>778</v>
      </c>
      <c r="F39" s="20">
        <v>1000</v>
      </c>
      <c r="G39" s="20"/>
      <c r="H39" s="98"/>
      <c r="I39" s="98"/>
      <c r="J39" s="85"/>
      <c r="K39" s="86"/>
    </row>
    <row r="40" spans="1:11" s="12" customFormat="1" ht="67.7" customHeight="1">
      <c r="A40" s="14">
        <v>31</v>
      </c>
      <c r="B40" s="15" t="s">
        <v>843</v>
      </c>
      <c r="C40" s="100" t="s">
        <v>844</v>
      </c>
      <c r="D40" s="100"/>
      <c r="E40" s="16" t="s">
        <v>845</v>
      </c>
      <c r="F40" s="24">
        <v>1</v>
      </c>
      <c r="G40" s="20"/>
      <c r="H40" s="97"/>
      <c r="I40" s="97"/>
      <c r="J40" s="85"/>
      <c r="K40" s="86"/>
    </row>
    <row r="41" spans="1:11" s="12" customFormat="1" ht="67.5" customHeight="1">
      <c r="A41" s="14">
        <v>32</v>
      </c>
      <c r="B41" s="15" t="s">
        <v>846</v>
      </c>
      <c r="C41" s="100" t="s">
        <v>847</v>
      </c>
      <c r="D41" s="100"/>
      <c r="E41" s="16" t="s">
        <v>845</v>
      </c>
      <c r="F41" s="24">
        <v>1</v>
      </c>
      <c r="G41" s="20"/>
      <c r="H41" s="97"/>
      <c r="I41" s="97"/>
      <c r="J41" s="85"/>
      <c r="K41" s="86"/>
    </row>
    <row r="42" spans="1:11" ht="42" customHeight="1" thickBot="1">
      <c r="A42" s="89" t="s">
        <v>97</v>
      </c>
      <c r="B42" s="90"/>
      <c r="C42" s="90"/>
      <c r="D42" s="90"/>
      <c r="E42" s="90"/>
      <c r="F42" s="90"/>
      <c r="G42" s="90"/>
      <c r="H42" s="91">
        <f>SUM(H5:I41)</f>
        <v>0</v>
      </c>
      <c r="I42" s="92"/>
      <c r="J42" s="87"/>
      <c r="K42" s="88"/>
    </row>
  </sheetData>
  <mergeCells count="125">
    <mergeCell ref="H4:I4"/>
    <mergeCell ref="C5:D5"/>
    <mergeCell ref="H5:I5"/>
    <mergeCell ref="C6:D6"/>
    <mergeCell ref="H6:I6"/>
    <mergeCell ref="C7:D7"/>
    <mergeCell ref="H7:I7"/>
    <mergeCell ref="A1:I1"/>
    <mergeCell ref="A2:C2"/>
    <mergeCell ref="D2:H2"/>
    <mergeCell ref="A3:A4"/>
    <mergeCell ref="B3:B4"/>
    <mergeCell ref="C3:D4"/>
    <mergeCell ref="E3:E4"/>
    <mergeCell ref="F3:F4"/>
    <mergeCell ref="C11:D11"/>
    <mergeCell ref="H11:I11"/>
    <mergeCell ref="C12:D12"/>
    <mergeCell ref="H12:I12"/>
    <mergeCell ref="C13:D13"/>
    <mergeCell ref="H13:I13"/>
    <mergeCell ref="C8:D8"/>
    <mergeCell ref="H8:I8"/>
    <mergeCell ref="C9:D9"/>
    <mergeCell ref="H9:I9"/>
    <mergeCell ref="C10:D10"/>
    <mergeCell ref="H10:I10"/>
    <mergeCell ref="C17:D17"/>
    <mergeCell ref="H17:I17"/>
    <mergeCell ref="C18:D18"/>
    <mergeCell ref="H18:I18"/>
    <mergeCell ref="C19:D19"/>
    <mergeCell ref="H19:I19"/>
    <mergeCell ref="C14:D14"/>
    <mergeCell ref="H14:I14"/>
    <mergeCell ref="C15:D15"/>
    <mergeCell ref="H15:I15"/>
    <mergeCell ref="C16:D16"/>
    <mergeCell ref="H16:I16"/>
    <mergeCell ref="C23:D23"/>
    <mergeCell ref="H23:I23"/>
    <mergeCell ref="C24:D24"/>
    <mergeCell ref="H24:I24"/>
    <mergeCell ref="C20:D20"/>
    <mergeCell ref="H20:I20"/>
    <mergeCell ref="C21:D21"/>
    <mergeCell ref="H21:I21"/>
    <mergeCell ref="C22:D22"/>
    <mergeCell ref="H22:I22"/>
    <mergeCell ref="C40:D40"/>
    <mergeCell ref="C41:D41"/>
    <mergeCell ref="H25:I25"/>
    <mergeCell ref="H26:I26"/>
    <mergeCell ref="H27:I27"/>
    <mergeCell ref="H28:I28"/>
    <mergeCell ref="H29:I29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A42:G42"/>
    <mergeCell ref="H42:I42"/>
    <mergeCell ref="J4:K4"/>
    <mergeCell ref="G3:K3"/>
    <mergeCell ref="J5:K5"/>
    <mergeCell ref="J6:K6"/>
    <mergeCell ref="J7:K7"/>
    <mergeCell ref="J8:K8"/>
    <mergeCell ref="J9:K9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C37:D37"/>
    <mergeCell ref="C38:D38"/>
    <mergeCell ref="C39:D39"/>
    <mergeCell ref="J16:K16"/>
    <mergeCell ref="J17:K17"/>
    <mergeCell ref="J18:K18"/>
    <mergeCell ref="J19:K19"/>
    <mergeCell ref="J20:K20"/>
    <mergeCell ref="J21:K21"/>
    <mergeCell ref="J10:K10"/>
    <mergeCell ref="J11:K11"/>
    <mergeCell ref="J12:K12"/>
    <mergeCell ref="J13:K13"/>
    <mergeCell ref="J14:K14"/>
    <mergeCell ref="J15:K15"/>
    <mergeCell ref="J28:K28"/>
    <mergeCell ref="J29:K29"/>
    <mergeCell ref="J30:K30"/>
    <mergeCell ref="J31:K31"/>
    <mergeCell ref="J32:K32"/>
    <mergeCell ref="J33:K33"/>
    <mergeCell ref="J22:K22"/>
    <mergeCell ref="J23:K23"/>
    <mergeCell ref="J24:K24"/>
    <mergeCell ref="J25:K25"/>
    <mergeCell ref="J26:K26"/>
    <mergeCell ref="J27:K27"/>
    <mergeCell ref="J40:K40"/>
    <mergeCell ref="J41:K41"/>
    <mergeCell ref="J42:K42"/>
    <mergeCell ref="J34:K34"/>
    <mergeCell ref="J35:K35"/>
    <mergeCell ref="J36:K36"/>
    <mergeCell ref="J37:K37"/>
    <mergeCell ref="J38:K38"/>
    <mergeCell ref="J39:K39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0DEAD-36A3-4FDD-AC77-C473BA211157}">
  <dimension ref="A1:J27"/>
  <sheetViews>
    <sheetView topLeftCell="A25" workbookViewId="0">
      <selection activeCell="G5" sqref="G5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4.5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8.5" customHeight="1" thickBot="1">
      <c r="A1" s="37" t="s">
        <v>457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24.75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24.75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18" customHeight="1">
      <c r="A4" s="2"/>
      <c r="B4" s="4" t="s">
        <v>98</v>
      </c>
      <c r="C4" s="51"/>
      <c r="D4" s="52"/>
      <c r="E4" s="4"/>
      <c r="F4" s="5"/>
      <c r="G4" s="5"/>
      <c r="H4" s="53"/>
      <c r="I4" s="54"/>
      <c r="J4" s="7"/>
    </row>
    <row r="5" spans="1:10" ht="245.25" customHeight="1">
      <c r="A5" s="2">
        <v>1</v>
      </c>
      <c r="B5" s="4" t="s">
        <v>99</v>
      </c>
      <c r="C5" s="46" t="s">
        <v>100</v>
      </c>
      <c r="D5" s="46"/>
      <c r="E5" s="3" t="s">
        <v>25</v>
      </c>
      <c r="F5" s="5">
        <v>421.66</v>
      </c>
      <c r="G5" s="5"/>
      <c r="H5" s="47"/>
      <c r="I5" s="47"/>
      <c r="J5" s="7"/>
    </row>
    <row r="6" spans="1:10" ht="245.25" customHeight="1">
      <c r="A6" s="2">
        <v>2</v>
      </c>
      <c r="B6" s="4" t="s">
        <v>99</v>
      </c>
      <c r="C6" s="46" t="s">
        <v>101</v>
      </c>
      <c r="D6" s="46"/>
      <c r="E6" s="3" t="s">
        <v>25</v>
      </c>
      <c r="F6" s="5">
        <v>1235.0999999999999</v>
      </c>
      <c r="G6" s="5"/>
      <c r="H6" s="47"/>
      <c r="I6" s="47"/>
      <c r="J6" s="7"/>
    </row>
    <row r="7" spans="1:10" ht="245.25" customHeight="1">
      <c r="A7" s="2">
        <v>3</v>
      </c>
      <c r="B7" s="4" t="s">
        <v>99</v>
      </c>
      <c r="C7" s="46" t="s">
        <v>102</v>
      </c>
      <c r="D7" s="46"/>
      <c r="E7" s="3" t="s">
        <v>25</v>
      </c>
      <c r="F7" s="5">
        <v>383.7</v>
      </c>
      <c r="G7" s="5"/>
      <c r="H7" s="47"/>
      <c r="I7" s="47"/>
      <c r="J7" s="7"/>
    </row>
    <row r="8" spans="1:10" ht="258" customHeight="1">
      <c r="A8" s="2">
        <v>4</v>
      </c>
      <c r="B8" s="4" t="s">
        <v>99</v>
      </c>
      <c r="C8" s="46" t="s">
        <v>103</v>
      </c>
      <c r="D8" s="46"/>
      <c r="E8" s="3" t="s">
        <v>25</v>
      </c>
      <c r="F8" s="5">
        <v>29</v>
      </c>
      <c r="G8" s="5"/>
      <c r="H8" s="47"/>
      <c r="I8" s="47"/>
      <c r="J8" s="7"/>
    </row>
    <row r="9" spans="1:10" ht="181.5" customHeight="1">
      <c r="A9" s="2">
        <v>5</v>
      </c>
      <c r="B9" s="4" t="s">
        <v>104</v>
      </c>
      <c r="C9" s="46" t="s">
        <v>105</v>
      </c>
      <c r="D9" s="46"/>
      <c r="E9" s="3" t="s">
        <v>52</v>
      </c>
      <c r="F9" s="5">
        <v>203</v>
      </c>
      <c r="G9" s="5"/>
      <c r="H9" s="47"/>
      <c r="I9" s="47"/>
      <c r="J9" s="7"/>
    </row>
    <row r="10" spans="1:10" ht="105" customHeight="1">
      <c r="A10" s="2">
        <v>6</v>
      </c>
      <c r="B10" s="4" t="s">
        <v>106</v>
      </c>
      <c r="C10" s="46" t="s">
        <v>107</v>
      </c>
      <c r="D10" s="46"/>
      <c r="E10" s="3" t="s">
        <v>108</v>
      </c>
      <c r="F10" s="5">
        <v>406</v>
      </c>
      <c r="G10" s="5"/>
      <c r="H10" s="47"/>
      <c r="I10" s="47"/>
      <c r="J10" s="7"/>
    </row>
    <row r="11" spans="1:10" ht="143.25" customHeight="1">
      <c r="A11" s="2">
        <v>7</v>
      </c>
      <c r="B11" s="4" t="s">
        <v>53</v>
      </c>
      <c r="C11" s="46" t="s">
        <v>109</v>
      </c>
      <c r="D11" s="46"/>
      <c r="E11" s="3" t="s">
        <v>55</v>
      </c>
      <c r="F11" s="5">
        <v>2</v>
      </c>
      <c r="G11" s="5"/>
      <c r="H11" s="47"/>
      <c r="I11" s="47"/>
      <c r="J11" s="7"/>
    </row>
    <row r="12" spans="1:10" ht="143.25" customHeight="1">
      <c r="A12" s="2">
        <v>8</v>
      </c>
      <c r="B12" s="4" t="s">
        <v>53</v>
      </c>
      <c r="C12" s="46" t="s">
        <v>110</v>
      </c>
      <c r="D12" s="46"/>
      <c r="E12" s="3" t="s">
        <v>55</v>
      </c>
      <c r="F12" s="5">
        <v>2</v>
      </c>
      <c r="G12" s="5"/>
      <c r="H12" s="47"/>
      <c r="I12" s="47"/>
      <c r="J12" s="7"/>
    </row>
    <row r="13" spans="1:10" ht="130.5" customHeight="1">
      <c r="A13" s="2">
        <v>9</v>
      </c>
      <c r="B13" s="4" t="s">
        <v>53</v>
      </c>
      <c r="C13" s="46" t="s">
        <v>111</v>
      </c>
      <c r="D13" s="46"/>
      <c r="E13" s="3" t="s">
        <v>55</v>
      </c>
      <c r="F13" s="5">
        <v>13</v>
      </c>
      <c r="G13" s="5"/>
      <c r="H13" s="47"/>
      <c r="I13" s="47"/>
      <c r="J13" s="7"/>
    </row>
    <row r="14" spans="1:10" ht="130.5" customHeight="1">
      <c r="A14" s="2">
        <v>10</v>
      </c>
      <c r="B14" s="4" t="s">
        <v>53</v>
      </c>
      <c r="C14" s="46" t="s">
        <v>112</v>
      </c>
      <c r="D14" s="46"/>
      <c r="E14" s="3" t="s">
        <v>55</v>
      </c>
      <c r="F14" s="5">
        <v>23</v>
      </c>
      <c r="G14" s="5"/>
      <c r="H14" s="47"/>
      <c r="I14" s="47"/>
      <c r="J14" s="7"/>
    </row>
    <row r="15" spans="1:10" ht="130.5" customHeight="1">
      <c r="A15" s="2">
        <v>11</v>
      </c>
      <c r="B15" s="4" t="s">
        <v>53</v>
      </c>
      <c r="C15" s="46" t="s">
        <v>113</v>
      </c>
      <c r="D15" s="46"/>
      <c r="E15" s="3" t="s">
        <v>55</v>
      </c>
      <c r="F15" s="5">
        <v>15</v>
      </c>
      <c r="G15" s="5"/>
      <c r="H15" s="47"/>
      <c r="I15" s="47"/>
      <c r="J15" s="7"/>
    </row>
    <row r="16" spans="1:10" ht="117.75" customHeight="1">
      <c r="A16" s="2">
        <v>12</v>
      </c>
      <c r="B16" s="4" t="s">
        <v>59</v>
      </c>
      <c r="C16" s="46" t="s">
        <v>114</v>
      </c>
      <c r="D16" s="46"/>
      <c r="E16" s="3" t="s">
        <v>55</v>
      </c>
      <c r="F16" s="5">
        <v>29</v>
      </c>
      <c r="G16" s="5"/>
      <c r="H16" s="47"/>
      <c r="I16" s="47"/>
      <c r="J16" s="7"/>
    </row>
    <row r="17" spans="1:10" ht="117.75" customHeight="1">
      <c r="A17" s="2">
        <v>13</v>
      </c>
      <c r="B17" s="4" t="s">
        <v>59</v>
      </c>
      <c r="C17" s="46" t="s">
        <v>115</v>
      </c>
      <c r="D17" s="46"/>
      <c r="E17" s="3" t="s">
        <v>55</v>
      </c>
      <c r="F17" s="5">
        <v>29</v>
      </c>
      <c r="G17" s="5"/>
      <c r="H17" s="47"/>
      <c r="I17" s="47"/>
      <c r="J17" s="7"/>
    </row>
    <row r="18" spans="1:10" ht="54" customHeight="1">
      <c r="A18" s="2">
        <v>14</v>
      </c>
      <c r="B18" s="4" t="s">
        <v>116</v>
      </c>
      <c r="C18" s="46" t="s">
        <v>117</v>
      </c>
      <c r="D18" s="46"/>
      <c r="E18" s="3" t="s">
        <v>43</v>
      </c>
      <c r="F18" s="5">
        <v>1</v>
      </c>
      <c r="G18" s="5"/>
      <c r="H18" s="47"/>
      <c r="I18" s="47"/>
      <c r="J18" s="7"/>
    </row>
    <row r="19" spans="1:10" ht="156" customHeight="1">
      <c r="A19" s="2">
        <v>15</v>
      </c>
      <c r="B19" s="4" t="s">
        <v>118</v>
      </c>
      <c r="C19" s="46" t="s">
        <v>119</v>
      </c>
      <c r="D19" s="46"/>
      <c r="E19" s="3" t="s">
        <v>52</v>
      </c>
      <c r="F19" s="5">
        <v>4</v>
      </c>
      <c r="G19" s="5"/>
      <c r="H19" s="47"/>
      <c r="I19" s="47"/>
      <c r="J19" s="7"/>
    </row>
    <row r="20" spans="1:10" ht="309" customHeight="1">
      <c r="A20" s="2">
        <v>16</v>
      </c>
      <c r="B20" s="4" t="s">
        <v>120</v>
      </c>
      <c r="C20" s="46" t="s">
        <v>121</v>
      </c>
      <c r="D20" s="46"/>
      <c r="E20" s="3" t="s">
        <v>122</v>
      </c>
      <c r="F20" s="5">
        <v>2</v>
      </c>
      <c r="G20" s="5"/>
      <c r="H20" s="47"/>
      <c r="I20" s="47"/>
      <c r="J20" s="7"/>
    </row>
    <row r="21" spans="1:10" ht="105" customHeight="1">
      <c r="A21" s="2">
        <v>17</v>
      </c>
      <c r="B21" s="4" t="s">
        <v>81</v>
      </c>
      <c r="C21" s="46" t="s">
        <v>123</v>
      </c>
      <c r="D21" s="46"/>
      <c r="E21" s="3" t="s">
        <v>83</v>
      </c>
      <c r="F21" s="5">
        <v>3900</v>
      </c>
      <c r="G21" s="5"/>
      <c r="H21" s="47"/>
      <c r="I21" s="47"/>
      <c r="J21" s="7"/>
    </row>
    <row r="22" spans="1:10" ht="105" customHeight="1">
      <c r="A22" s="2">
        <v>18</v>
      </c>
      <c r="B22" s="4" t="s">
        <v>84</v>
      </c>
      <c r="C22" s="46" t="s">
        <v>124</v>
      </c>
      <c r="D22" s="46"/>
      <c r="E22" s="3" t="s">
        <v>83</v>
      </c>
      <c r="F22" s="5">
        <v>3900</v>
      </c>
      <c r="G22" s="5"/>
      <c r="H22" s="47"/>
      <c r="I22" s="47"/>
      <c r="J22" s="7"/>
    </row>
    <row r="23" spans="1:10" ht="156" customHeight="1">
      <c r="A23" s="2">
        <v>19</v>
      </c>
      <c r="B23" s="4" t="s">
        <v>75</v>
      </c>
      <c r="C23" s="46" t="s">
        <v>125</v>
      </c>
      <c r="D23" s="46"/>
      <c r="E23" s="3" t="s">
        <v>55</v>
      </c>
      <c r="F23" s="5">
        <v>20</v>
      </c>
      <c r="G23" s="5"/>
      <c r="H23" s="47"/>
      <c r="I23" s="47"/>
      <c r="J23" s="7"/>
    </row>
    <row r="24" spans="1:10" ht="168.75" customHeight="1">
      <c r="A24" s="2">
        <v>20</v>
      </c>
      <c r="B24" s="4" t="s">
        <v>75</v>
      </c>
      <c r="C24" s="46" t="s">
        <v>126</v>
      </c>
      <c r="D24" s="46"/>
      <c r="E24" s="3" t="s">
        <v>55</v>
      </c>
      <c r="F24" s="5">
        <v>174</v>
      </c>
      <c r="G24" s="5"/>
      <c r="H24" s="47"/>
      <c r="I24" s="47"/>
      <c r="J24" s="7"/>
    </row>
    <row r="25" spans="1:10" ht="156" customHeight="1">
      <c r="A25" s="2">
        <v>21</v>
      </c>
      <c r="B25" s="4" t="s">
        <v>75</v>
      </c>
      <c r="C25" s="46" t="s">
        <v>127</v>
      </c>
      <c r="D25" s="46"/>
      <c r="E25" s="3" t="s">
        <v>55</v>
      </c>
      <c r="F25" s="5">
        <v>20</v>
      </c>
      <c r="G25" s="5"/>
      <c r="H25" s="47"/>
      <c r="I25" s="47"/>
      <c r="J25" s="7"/>
    </row>
    <row r="26" spans="1:10" ht="28.5" customHeight="1">
      <c r="A26" s="2">
        <v>22</v>
      </c>
      <c r="B26" s="4" t="s">
        <v>128</v>
      </c>
      <c r="C26" s="46" t="s">
        <v>129</v>
      </c>
      <c r="D26" s="46"/>
      <c r="E26" s="3" t="s">
        <v>130</v>
      </c>
      <c r="F26" s="5">
        <v>203</v>
      </c>
      <c r="G26" s="5"/>
      <c r="H26" s="47"/>
      <c r="I26" s="47"/>
      <c r="J26" s="7"/>
    </row>
    <row r="27" spans="1:10" ht="31.5" customHeight="1" thickBot="1">
      <c r="A27" s="48" t="s">
        <v>97</v>
      </c>
      <c r="B27" s="49"/>
      <c r="C27" s="49"/>
      <c r="D27" s="49"/>
      <c r="E27" s="49"/>
      <c r="F27" s="49"/>
      <c r="G27" s="49"/>
      <c r="H27" s="50">
        <f>SUM(H5:I26)</f>
        <v>0</v>
      </c>
      <c r="I27" s="50"/>
      <c r="J27" s="8"/>
    </row>
  </sheetData>
  <mergeCells count="56">
    <mergeCell ref="A1:J1"/>
    <mergeCell ref="A2:A3"/>
    <mergeCell ref="B2:B3"/>
    <mergeCell ref="C2:D3"/>
    <mergeCell ref="E2:E3"/>
    <mergeCell ref="F2:F3"/>
    <mergeCell ref="G2:J2"/>
    <mergeCell ref="H3:I3"/>
    <mergeCell ref="C4:D4"/>
    <mergeCell ref="H4:I4"/>
    <mergeCell ref="C5:D5"/>
    <mergeCell ref="H5:I5"/>
    <mergeCell ref="C6:D6"/>
    <mergeCell ref="H6:I6"/>
    <mergeCell ref="C7:D7"/>
    <mergeCell ref="H7:I7"/>
    <mergeCell ref="C8:D8"/>
    <mergeCell ref="H8:I8"/>
    <mergeCell ref="C9:D9"/>
    <mergeCell ref="H9:I9"/>
    <mergeCell ref="C10:D10"/>
    <mergeCell ref="H10:I10"/>
    <mergeCell ref="C11:D11"/>
    <mergeCell ref="H11:I11"/>
    <mergeCell ref="C12:D12"/>
    <mergeCell ref="H12:I12"/>
    <mergeCell ref="C13:D13"/>
    <mergeCell ref="H13:I13"/>
    <mergeCell ref="C14:D14"/>
    <mergeCell ref="H14:I14"/>
    <mergeCell ref="C15:D15"/>
    <mergeCell ref="H15:I15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C21:D21"/>
    <mergeCell ref="H21:I21"/>
    <mergeCell ref="C22:D22"/>
    <mergeCell ref="H22:I22"/>
    <mergeCell ref="C23:D23"/>
    <mergeCell ref="H23:I23"/>
    <mergeCell ref="A27:G27"/>
    <mergeCell ref="H27:I27"/>
    <mergeCell ref="C24:D24"/>
    <mergeCell ref="H24:I24"/>
    <mergeCell ref="C25:D25"/>
    <mergeCell ref="H25:I25"/>
    <mergeCell ref="C26:D26"/>
    <mergeCell ref="H26:I2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E78E6-9156-45D9-8C45-907431023273}">
  <dimension ref="A1:J54"/>
  <sheetViews>
    <sheetView topLeftCell="A49" workbookViewId="0">
      <selection activeCell="G5" sqref="G5:I51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8.5" customHeight="1" thickBot="1">
      <c r="A1" s="59" t="s">
        <v>456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18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8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18" customHeight="1">
      <c r="A4" s="2"/>
      <c r="B4" s="4" t="s">
        <v>22</v>
      </c>
      <c r="C4" s="46"/>
      <c r="D4" s="46"/>
      <c r="E4" s="4"/>
      <c r="F4" s="5"/>
      <c r="G4" s="5"/>
      <c r="H4" s="47"/>
      <c r="I4" s="47"/>
      <c r="J4" s="7"/>
    </row>
    <row r="5" spans="1:10" ht="181.5" customHeight="1">
      <c r="A5" s="2">
        <v>1</v>
      </c>
      <c r="B5" s="4" t="s">
        <v>23</v>
      </c>
      <c r="C5" s="46" t="s">
        <v>24</v>
      </c>
      <c r="D5" s="46"/>
      <c r="E5" s="3" t="s">
        <v>25</v>
      </c>
      <c r="F5" s="5">
        <v>108</v>
      </c>
      <c r="G5" s="5"/>
      <c r="H5" s="47"/>
      <c r="I5" s="47"/>
      <c r="J5" s="7"/>
    </row>
    <row r="6" spans="1:10" ht="181.5" customHeight="1">
      <c r="A6" s="2">
        <v>2</v>
      </c>
      <c r="B6" s="4" t="s">
        <v>23</v>
      </c>
      <c r="C6" s="46" t="s">
        <v>26</v>
      </c>
      <c r="D6" s="46"/>
      <c r="E6" s="3" t="s">
        <v>25</v>
      </c>
      <c r="F6" s="5">
        <v>340.4</v>
      </c>
      <c r="G6" s="5"/>
      <c r="H6" s="47"/>
      <c r="I6" s="47"/>
      <c r="J6" s="7"/>
    </row>
    <row r="7" spans="1:10" ht="181.5" customHeight="1">
      <c r="A7" s="2">
        <v>3</v>
      </c>
      <c r="B7" s="4" t="s">
        <v>23</v>
      </c>
      <c r="C7" s="46" t="s">
        <v>27</v>
      </c>
      <c r="D7" s="46"/>
      <c r="E7" s="3" t="s">
        <v>25</v>
      </c>
      <c r="F7" s="5">
        <v>436.6</v>
      </c>
      <c r="G7" s="5"/>
      <c r="H7" s="47"/>
      <c r="I7" s="47"/>
      <c r="J7" s="7"/>
    </row>
    <row r="8" spans="1:10" ht="181.5" customHeight="1">
      <c r="A8" s="2">
        <v>4</v>
      </c>
      <c r="B8" s="4" t="s">
        <v>23</v>
      </c>
      <c r="C8" s="46" t="s">
        <v>30</v>
      </c>
      <c r="D8" s="46"/>
      <c r="E8" s="3" t="s">
        <v>25</v>
      </c>
      <c r="F8" s="5">
        <v>777</v>
      </c>
      <c r="G8" s="5"/>
      <c r="H8" s="47"/>
      <c r="I8" s="47"/>
      <c r="J8" s="7"/>
    </row>
    <row r="9" spans="1:10" ht="181.5" customHeight="1">
      <c r="A9" s="2">
        <v>5</v>
      </c>
      <c r="B9" s="4" t="s">
        <v>23</v>
      </c>
      <c r="C9" s="46" t="s">
        <v>31</v>
      </c>
      <c r="D9" s="46"/>
      <c r="E9" s="3" t="s">
        <v>25</v>
      </c>
      <c r="F9" s="5">
        <v>784.4</v>
      </c>
      <c r="G9" s="5"/>
      <c r="H9" s="47"/>
      <c r="I9" s="47"/>
      <c r="J9" s="7"/>
    </row>
    <row r="10" spans="1:10" ht="181.5" customHeight="1">
      <c r="A10" s="2">
        <v>6</v>
      </c>
      <c r="B10" s="4" t="s">
        <v>23</v>
      </c>
      <c r="C10" s="46" t="s">
        <v>32</v>
      </c>
      <c r="D10" s="46"/>
      <c r="E10" s="3" t="s">
        <v>25</v>
      </c>
      <c r="F10" s="5">
        <v>799.2</v>
      </c>
      <c r="G10" s="5"/>
      <c r="H10" s="47"/>
      <c r="I10" s="47"/>
      <c r="J10" s="7"/>
    </row>
    <row r="11" spans="1:10" ht="181.5" customHeight="1">
      <c r="A11" s="2">
        <v>7</v>
      </c>
      <c r="B11" s="4" t="s">
        <v>23</v>
      </c>
      <c r="C11" s="46" t="s">
        <v>33</v>
      </c>
      <c r="D11" s="46"/>
      <c r="E11" s="3" t="s">
        <v>25</v>
      </c>
      <c r="F11" s="5">
        <v>1332</v>
      </c>
      <c r="G11" s="5"/>
      <c r="H11" s="47"/>
      <c r="I11" s="47"/>
      <c r="J11" s="7"/>
    </row>
    <row r="12" spans="1:10" ht="181.5" customHeight="1">
      <c r="A12" s="2">
        <v>8</v>
      </c>
      <c r="B12" s="4" t="s">
        <v>23</v>
      </c>
      <c r="C12" s="46" t="s">
        <v>34</v>
      </c>
      <c r="D12" s="46"/>
      <c r="E12" s="3" t="s">
        <v>25</v>
      </c>
      <c r="F12" s="5">
        <v>459.65</v>
      </c>
      <c r="G12" s="5"/>
      <c r="H12" s="47"/>
      <c r="I12" s="47"/>
      <c r="J12" s="7"/>
    </row>
    <row r="13" spans="1:10" ht="181.5" customHeight="1">
      <c r="A13" s="2">
        <v>9</v>
      </c>
      <c r="B13" s="4" t="s">
        <v>23</v>
      </c>
      <c r="C13" s="46" t="s">
        <v>35</v>
      </c>
      <c r="D13" s="46"/>
      <c r="E13" s="3" t="s">
        <v>25</v>
      </c>
      <c r="F13" s="5">
        <v>228</v>
      </c>
      <c r="G13" s="5"/>
      <c r="H13" s="47"/>
      <c r="I13" s="47"/>
      <c r="J13" s="7"/>
    </row>
    <row r="14" spans="1:10" ht="181.5" customHeight="1">
      <c r="A14" s="2">
        <v>10</v>
      </c>
      <c r="B14" s="4" t="s">
        <v>23</v>
      </c>
      <c r="C14" s="46" t="s">
        <v>36</v>
      </c>
      <c r="D14" s="46"/>
      <c r="E14" s="3" t="s">
        <v>25</v>
      </c>
      <c r="F14" s="5">
        <v>472</v>
      </c>
      <c r="G14" s="5"/>
      <c r="H14" s="47"/>
      <c r="I14" s="47"/>
      <c r="J14" s="7"/>
    </row>
    <row r="15" spans="1:10" ht="168.75" customHeight="1">
      <c r="A15" s="2">
        <v>11</v>
      </c>
      <c r="B15" s="4" t="s">
        <v>37</v>
      </c>
      <c r="C15" s="46" t="s">
        <v>38</v>
      </c>
      <c r="D15" s="46"/>
      <c r="E15" s="3" t="s">
        <v>25</v>
      </c>
      <c r="F15" s="5">
        <v>460</v>
      </c>
      <c r="G15" s="5"/>
      <c r="H15" s="47"/>
      <c r="I15" s="47"/>
      <c r="J15" s="7"/>
    </row>
    <row r="16" spans="1:10" ht="168.75" customHeight="1">
      <c r="A16" s="2">
        <v>12</v>
      </c>
      <c r="B16" s="4" t="s">
        <v>37</v>
      </c>
      <c r="C16" s="46" t="s">
        <v>39</v>
      </c>
      <c r="D16" s="46"/>
      <c r="E16" s="3" t="s">
        <v>25</v>
      </c>
      <c r="F16" s="5">
        <v>110.4</v>
      </c>
      <c r="G16" s="5"/>
      <c r="H16" s="47"/>
      <c r="I16" s="47"/>
      <c r="J16" s="7"/>
    </row>
    <row r="17" spans="1:10" ht="168.75" customHeight="1">
      <c r="A17" s="2">
        <v>13</v>
      </c>
      <c r="B17" s="4" t="s">
        <v>37</v>
      </c>
      <c r="C17" s="46" t="s">
        <v>40</v>
      </c>
      <c r="D17" s="46"/>
      <c r="E17" s="3" t="s">
        <v>25</v>
      </c>
      <c r="F17" s="5">
        <v>51.6</v>
      </c>
      <c r="G17" s="5"/>
      <c r="H17" s="47"/>
      <c r="I17" s="47"/>
      <c r="J17" s="7"/>
    </row>
    <row r="18" spans="1:10" ht="79.5" customHeight="1">
      <c r="A18" s="2">
        <v>14</v>
      </c>
      <c r="B18" s="4" t="s">
        <v>41</v>
      </c>
      <c r="C18" s="46" t="s">
        <v>42</v>
      </c>
      <c r="D18" s="46"/>
      <c r="E18" s="3" t="s">
        <v>43</v>
      </c>
      <c r="F18" s="5">
        <v>3</v>
      </c>
      <c r="G18" s="5"/>
      <c r="H18" s="47"/>
      <c r="I18" s="47"/>
      <c r="J18" s="7"/>
    </row>
    <row r="19" spans="1:10" ht="79.5" customHeight="1">
      <c r="A19" s="2">
        <v>15</v>
      </c>
      <c r="B19" s="4" t="s">
        <v>41</v>
      </c>
      <c r="C19" s="46" t="s">
        <v>44</v>
      </c>
      <c r="D19" s="46"/>
      <c r="E19" s="3" t="s">
        <v>43</v>
      </c>
      <c r="F19" s="5">
        <v>40</v>
      </c>
      <c r="G19" s="5"/>
      <c r="H19" s="47"/>
      <c r="I19" s="47"/>
      <c r="J19" s="7"/>
    </row>
    <row r="20" spans="1:10" ht="79.5" customHeight="1">
      <c r="A20" s="2">
        <v>16</v>
      </c>
      <c r="B20" s="4" t="s">
        <v>41</v>
      </c>
      <c r="C20" s="46" t="s">
        <v>45</v>
      </c>
      <c r="D20" s="46"/>
      <c r="E20" s="3" t="s">
        <v>43</v>
      </c>
      <c r="F20" s="5">
        <v>60</v>
      </c>
      <c r="G20" s="5"/>
      <c r="H20" s="47"/>
      <c r="I20" s="47"/>
      <c r="J20" s="7"/>
    </row>
    <row r="21" spans="1:10" ht="79.5" customHeight="1">
      <c r="A21" s="2">
        <v>17</v>
      </c>
      <c r="B21" s="4" t="s">
        <v>41</v>
      </c>
      <c r="C21" s="46" t="s">
        <v>46</v>
      </c>
      <c r="D21" s="46"/>
      <c r="E21" s="3" t="s">
        <v>43</v>
      </c>
      <c r="F21" s="5">
        <v>32</v>
      </c>
      <c r="G21" s="5"/>
      <c r="H21" s="47"/>
      <c r="I21" s="47"/>
      <c r="J21" s="7"/>
    </row>
    <row r="22" spans="1:10" ht="79.5" customHeight="1">
      <c r="A22" s="2">
        <v>18</v>
      </c>
      <c r="B22" s="4" t="s">
        <v>41</v>
      </c>
      <c r="C22" s="46" t="s">
        <v>47</v>
      </c>
      <c r="D22" s="46"/>
      <c r="E22" s="3" t="s">
        <v>43</v>
      </c>
      <c r="F22" s="5">
        <v>374</v>
      </c>
      <c r="G22" s="5"/>
      <c r="H22" s="47"/>
      <c r="I22" s="47"/>
      <c r="J22" s="7"/>
    </row>
    <row r="23" spans="1:10" ht="79.5" customHeight="1">
      <c r="A23" s="2">
        <v>19</v>
      </c>
      <c r="B23" s="4" t="s">
        <v>41</v>
      </c>
      <c r="C23" s="46" t="s">
        <v>48</v>
      </c>
      <c r="D23" s="46"/>
      <c r="E23" s="3" t="s">
        <v>43</v>
      </c>
      <c r="F23" s="5">
        <v>5</v>
      </c>
      <c r="G23" s="5"/>
      <c r="H23" s="47"/>
      <c r="I23" s="47"/>
      <c r="J23" s="7"/>
    </row>
    <row r="24" spans="1:10" ht="79.5" customHeight="1">
      <c r="A24" s="2">
        <v>20</v>
      </c>
      <c r="B24" s="4" t="s">
        <v>41</v>
      </c>
      <c r="C24" s="46" t="s">
        <v>49</v>
      </c>
      <c r="D24" s="46"/>
      <c r="E24" s="3" t="s">
        <v>43</v>
      </c>
      <c r="F24" s="5">
        <v>4</v>
      </c>
      <c r="G24" s="5"/>
      <c r="H24" s="47"/>
      <c r="I24" s="47"/>
      <c r="J24" s="7"/>
    </row>
    <row r="25" spans="1:10" ht="156" customHeight="1">
      <c r="A25" s="2">
        <v>21</v>
      </c>
      <c r="B25" s="4" t="s">
        <v>50</v>
      </c>
      <c r="C25" s="46" t="s">
        <v>51</v>
      </c>
      <c r="D25" s="46"/>
      <c r="E25" s="3" t="s">
        <v>52</v>
      </c>
      <c r="F25" s="5">
        <v>1</v>
      </c>
      <c r="G25" s="5"/>
      <c r="H25" s="47"/>
      <c r="I25" s="47"/>
      <c r="J25" s="7"/>
    </row>
    <row r="26" spans="1:10" ht="130.5" customHeight="1">
      <c r="A26" s="2">
        <v>22</v>
      </c>
      <c r="B26" s="4" t="s">
        <v>53</v>
      </c>
      <c r="C26" s="46" t="s">
        <v>54</v>
      </c>
      <c r="D26" s="46"/>
      <c r="E26" s="3" t="s">
        <v>55</v>
      </c>
      <c r="F26" s="5">
        <v>28</v>
      </c>
      <c r="G26" s="5"/>
      <c r="H26" s="47"/>
      <c r="I26" s="47"/>
      <c r="J26" s="7"/>
    </row>
    <row r="27" spans="1:10" ht="130.5" customHeight="1">
      <c r="A27" s="2">
        <v>23</v>
      </c>
      <c r="B27" s="4" t="s">
        <v>53</v>
      </c>
      <c r="C27" s="46" t="s">
        <v>56</v>
      </c>
      <c r="D27" s="46"/>
      <c r="E27" s="3" t="s">
        <v>55</v>
      </c>
      <c r="F27" s="5">
        <v>87</v>
      </c>
      <c r="G27" s="5"/>
      <c r="H27" s="47"/>
      <c r="I27" s="47"/>
      <c r="J27" s="7"/>
    </row>
    <row r="28" spans="1:10" ht="130.5" customHeight="1">
      <c r="A28" s="2">
        <v>24</v>
      </c>
      <c r="B28" s="4" t="s">
        <v>53</v>
      </c>
      <c r="C28" s="46" t="s">
        <v>57</v>
      </c>
      <c r="D28" s="46"/>
      <c r="E28" s="3" t="s">
        <v>55</v>
      </c>
      <c r="F28" s="5">
        <v>56</v>
      </c>
      <c r="G28" s="5"/>
      <c r="H28" s="47"/>
      <c r="I28" s="47"/>
      <c r="J28" s="7"/>
    </row>
    <row r="29" spans="1:10" ht="130.5" customHeight="1">
      <c r="A29" s="2">
        <v>25</v>
      </c>
      <c r="B29" s="4" t="s">
        <v>53</v>
      </c>
      <c r="C29" s="46" t="s">
        <v>58</v>
      </c>
      <c r="D29" s="46"/>
      <c r="E29" s="3" t="s">
        <v>55</v>
      </c>
      <c r="F29" s="5">
        <v>174</v>
      </c>
      <c r="G29" s="5"/>
      <c r="H29" s="47"/>
      <c r="I29" s="47"/>
      <c r="J29" s="7"/>
    </row>
    <row r="30" spans="1:10" ht="117.75" customHeight="1">
      <c r="A30" s="2">
        <v>26</v>
      </c>
      <c r="B30" s="4" t="s">
        <v>59</v>
      </c>
      <c r="C30" s="46" t="s">
        <v>60</v>
      </c>
      <c r="D30" s="46"/>
      <c r="E30" s="3" t="s">
        <v>55</v>
      </c>
      <c r="F30" s="5">
        <v>383</v>
      </c>
      <c r="G30" s="5"/>
      <c r="H30" s="47"/>
      <c r="I30" s="47"/>
      <c r="J30" s="7"/>
    </row>
    <row r="31" spans="1:10" ht="117.75" customHeight="1">
      <c r="A31" s="2">
        <v>27</v>
      </c>
      <c r="B31" s="4" t="s">
        <v>59</v>
      </c>
      <c r="C31" s="46" t="s">
        <v>61</v>
      </c>
      <c r="D31" s="46"/>
      <c r="E31" s="3" t="s">
        <v>55</v>
      </c>
      <c r="F31" s="5">
        <v>92</v>
      </c>
      <c r="G31" s="5"/>
      <c r="H31" s="47"/>
      <c r="I31" s="47"/>
      <c r="J31" s="7"/>
    </row>
    <row r="32" spans="1:10" ht="117.75" customHeight="1">
      <c r="A32" s="2">
        <v>28</v>
      </c>
      <c r="B32" s="4" t="s">
        <v>62</v>
      </c>
      <c r="C32" s="46" t="s">
        <v>63</v>
      </c>
      <c r="D32" s="46"/>
      <c r="E32" s="3" t="s">
        <v>55</v>
      </c>
      <c r="F32" s="5">
        <v>43</v>
      </c>
      <c r="G32" s="5"/>
      <c r="H32" s="47"/>
      <c r="I32" s="47"/>
      <c r="J32" s="7"/>
    </row>
    <row r="33" spans="1:10" ht="117.75" customHeight="1">
      <c r="A33" s="2">
        <v>29</v>
      </c>
      <c r="B33" s="4" t="s">
        <v>59</v>
      </c>
      <c r="C33" s="46" t="s">
        <v>64</v>
      </c>
      <c r="D33" s="46"/>
      <c r="E33" s="3" t="s">
        <v>55</v>
      </c>
      <c r="F33" s="5">
        <v>1149</v>
      </c>
      <c r="G33" s="5"/>
      <c r="H33" s="47"/>
      <c r="I33" s="47"/>
      <c r="J33" s="7"/>
    </row>
    <row r="34" spans="1:10" ht="117.75" customHeight="1">
      <c r="A34" s="2">
        <v>30</v>
      </c>
      <c r="B34" s="4" t="s">
        <v>59</v>
      </c>
      <c r="C34" s="46" t="s">
        <v>65</v>
      </c>
      <c r="D34" s="46"/>
      <c r="E34" s="3" t="s">
        <v>55</v>
      </c>
      <c r="F34" s="5">
        <v>276</v>
      </c>
      <c r="G34" s="5"/>
      <c r="H34" s="47"/>
      <c r="I34" s="47"/>
      <c r="J34" s="7"/>
    </row>
    <row r="35" spans="1:10" ht="117.75" customHeight="1">
      <c r="A35" s="2">
        <v>31</v>
      </c>
      <c r="B35" s="4" t="s">
        <v>59</v>
      </c>
      <c r="C35" s="46" t="s">
        <v>66</v>
      </c>
      <c r="D35" s="46"/>
      <c r="E35" s="3" t="s">
        <v>55</v>
      </c>
      <c r="F35" s="5">
        <v>129</v>
      </c>
      <c r="G35" s="5"/>
      <c r="H35" s="47"/>
      <c r="I35" s="47"/>
      <c r="J35" s="7"/>
    </row>
    <row r="36" spans="1:10" ht="130.5" customHeight="1">
      <c r="A36" s="2">
        <v>32</v>
      </c>
      <c r="B36" s="4" t="s">
        <v>59</v>
      </c>
      <c r="C36" s="46" t="s">
        <v>67</v>
      </c>
      <c r="D36" s="46"/>
      <c r="E36" s="3" t="s">
        <v>55</v>
      </c>
      <c r="F36" s="5">
        <v>216</v>
      </c>
      <c r="G36" s="5"/>
      <c r="H36" s="47"/>
      <c r="I36" s="47"/>
      <c r="J36" s="7"/>
    </row>
    <row r="37" spans="1:10" ht="117.75" customHeight="1">
      <c r="A37" s="2">
        <v>33</v>
      </c>
      <c r="B37" s="4" t="s">
        <v>59</v>
      </c>
      <c r="C37" s="46" t="s">
        <v>68</v>
      </c>
      <c r="D37" s="46"/>
      <c r="E37" s="3" t="s">
        <v>55</v>
      </c>
      <c r="F37" s="5">
        <v>216</v>
      </c>
      <c r="G37" s="5"/>
      <c r="H37" s="47"/>
      <c r="I37" s="47"/>
      <c r="J37" s="7"/>
    </row>
    <row r="38" spans="1:10" ht="117.75" customHeight="1">
      <c r="A38" s="2">
        <v>34</v>
      </c>
      <c r="B38" s="4" t="s">
        <v>59</v>
      </c>
      <c r="C38" s="46" t="s">
        <v>69</v>
      </c>
      <c r="D38" s="46"/>
      <c r="E38" s="3" t="s">
        <v>55</v>
      </c>
      <c r="F38" s="5">
        <v>216</v>
      </c>
      <c r="G38" s="5"/>
      <c r="H38" s="47"/>
      <c r="I38" s="47"/>
      <c r="J38" s="7"/>
    </row>
    <row r="39" spans="1:10" ht="168.75" customHeight="1">
      <c r="A39" s="2">
        <v>35</v>
      </c>
      <c r="B39" s="4" t="s">
        <v>70</v>
      </c>
      <c r="C39" s="46" t="s">
        <v>71</v>
      </c>
      <c r="D39" s="46"/>
      <c r="E39" s="3" t="s">
        <v>55</v>
      </c>
      <c r="F39" s="5">
        <v>4</v>
      </c>
      <c r="G39" s="5"/>
      <c r="H39" s="47"/>
      <c r="I39" s="47"/>
      <c r="J39" s="7"/>
    </row>
    <row r="40" spans="1:10" ht="232.5" customHeight="1">
      <c r="A40" s="2">
        <v>36</v>
      </c>
      <c r="B40" s="4" t="s">
        <v>72</v>
      </c>
      <c r="C40" s="46" t="s">
        <v>73</v>
      </c>
      <c r="D40" s="46"/>
      <c r="E40" s="3" t="s">
        <v>74</v>
      </c>
      <c r="F40" s="5">
        <v>40001.1</v>
      </c>
      <c r="G40" s="5"/>
      <c r="H40" s="47"/>
      <c r="I40" s="47"/>
      <c r="J40" s="7"/>
    </row>
    <row r="41" spans="1:10" ht="92.25" customHeight="1">
      <c r="A41" s="2">
        <v>37</v>
      </c>
      <c r="B41" s="4" t="s">
        <v>75</v>
      </c>
      <c r="C41" s="46" t="s">
        <v>76</v>
      </c>
      <c r="D41" s="46"/>
      <c r="E41" s="3" t="s">
        <v>55</v>
      </c>
      <c r="F41" s="5">
        <v>268</v>
      </c>
      <c r="G41" s="5"/>
      <c r="H41" s="47"/>
      <c r="I41" s="47"/>
      <c r="J41" s="7"/>
    </row>
    <row r="42" spans="1:10" ht="92.25" customHeight="1">
      <c r="A42" s="2">
        <v>38</v>
      </c>
      <c r="B42" s="4" t="s">
        <v>75</v>
      </c>
      <c r="C42" s="46" t="s">
        <v>77</v>
      </c>
      <c r="D42" s="46"/>
      <c r="E42" s="3" t="s">
        <v>55</v>
      </c>
      <c r="F42" s="5">
        <v>180</v>
      </c>
      <c r="G42" s="5"/>
      <c r="H42" s="47"/>
      <c r="I42" s="47"/>
      <c r="J42" s="7"/>
    </row>
    <row r="43" spans="1:10" ht="92.25" customHeight="1">
      <c r="A43" s="2">
        <v>39</v>
      </c>
      <c r="B43" s="4" t="s">
        <v>75</v>
      </c>
      <c r="C43" s="46" t="s">
        <v>78</v>
      </c>
      <c r="D43" s="46"/>
      <c r="E43" s="3" t="s">
        <v>55</v>
      </c>
      <c r="F43" s="5">
        <v>216</v>
      </c>
      <c r="G43" s="5"/>
      <c r="H43" s="47"/>
      <c r="I43" s="47"/>
      <c r="J43" s="7"/>
    </row>
    <row r="44" spans="1:10" ht="92.25" customHeight="1">
      <c r="A44" s="2">
        <v>40</v>
      </c>
      <c r="B44" s="4" t="s">
        <v>75</v>
      </c>
      <c r="C44" s="46" t="s">
        <v>79</v>
      </c>
      <c r="D44" s="46"/>
      <c r="E44" s="3" t="s">
        <v>55</v>
      </c>
      <c r="F44" s="5">
        <v>212</v>
      </c>
      <c r="G44" s="5"/>
      <c r="H44" s="47"/>
      <c r="I44" s="47"/>
      <c r="J44" s="7"/>
    </row>
    <row r="45" spans="1:10" ht="92.25" customHeight="1">
      <c r="A45" s="2">
        <v>41</v>
      </c>
      <c r="B45" s="4" t="s">
        <v>75</v>
      </c>
      <c r="C45" s="46" t="s">
        <v>80</v>
      </c>
      <c r="D45" s="46"/>
      <c r="E45" s="3" t="s">
        <v>55</v>
      </c>
      <c r="F45" s="5">
        <v>212</v>
      </c>
      <c r="G45" s="5"/>
      <c r="H45" s="47"/>
      <c r="I45" s="47"/>
      <c r="J45" s="7"/>
    </row>
    <row r="46" spans="1:10" ht="105" customHeight="1">
      <c r="A46" s="2">
        <v>42</v>
      </c>
      <c r="B46" s="4" t="s">
        <v>81</v>
      </c>
      <c r="C46" s="46" t="s">
        <v>82</v>
      </c>
      <c r="D46" s="46"/>
      <c r="E46" s="3" t="s">
        <v>83</v>
      </c>
      <c r="F46" s="5">
        <v>3980</v>
      </c>
      <c r="G46" s="5"/>
      <c r="H46" s="47"/>
      <c r="I46" s="47"/>
      <c r="J46" s="7"/>
    </row>
    <row r="47" spans="1:10" ht="105" customHeight="1">
      <c r="A47" s="2">
        <v>43</v>
      </c>
      <c r="B47" s="4" t="s">
        <v>84</v>
      </c>
      <c r="C47" s="46" t="s">
        <v>85</v>
      </c>
      <c r="D47" s="46"/>
      <c r="E47" s="3" t="s">
        <v>83</v>
      </c>
      <c r="F47" s="5">
        <v>3980</v>
      </c>
      <c r="G47" s="5"/>
      <c r="H47" s="47"/>
      <c r="I47" s="47"/>
      <c r="J47" s="7"/>
    </row>
    <row r="48" spans="1:10" ht="105" customHeight="1">
      <c r="A48" s="2">
        <v>44</v>
      </c>
      <c r="B48" s="4" t="s">
        <v>86</v>
      </c>
      <c r="C48" s="46" t="s">
        <v>87</v>
      </c>
      <c r="D48" s="46"/>
      <c r="E48" s="3" t="s">
        <v>74</v>
      </c>
      <c r="F48" s="5">
        <v>1193.04</v>
      </c>
      <c r="G48" s="5"/>
      <c r="H48" s="47"/>
      <c r="I48" s="47"/>
      <c r="J48" s="7"/>
    </row>
    <row r="49" spans="1:10" ht="92.25" customHeight="1">
      <c r="A49" s="2">
        <v>45</v>
      </c>
      <c r="B49" s="4" t="s">
        <v>88</v>
      </c>
      <c r="C49" s="46" t="s">
        <v>89</v>
      </c>
      <c r="D49" s="46"/>
      <c r="E49" s="3" t="s">
        <v>90</v>
      </c>
      <c r="F49" s="5">
        <v>14</v>
      </c>
      <c r="G49" s="5"/>
      <c r="H49" s="47"/>
      <c r="I49" s="47"/>
      <c r="J49" s="7"/>
    </row>
    <row r="50" spans="1:10" ht="92.25" customHeight="1">
      <c r="A50" s="2">
        <v>46</v>
      </c>
      <c r="B50" s="4" t="s">
        <v>88</v>
      </c>
      <c r="C50" s="46" t="s">
        <v>91</v>
      </c>
      <c r="D50" s="46"/>
      <c r="E50" s="3" t="s">
        <v>90</v>
      </c>
      <c r="F50" s="5">
        <v>33</v>
      </c>
      <c r="G50" s="5"/>
      <c r="H50" s="47"/>
      <c r="I50" s="47"/>
      <c r="J50" s="7"/>
    </row>
    <row r="51" spans="1:10" ht="92.25" customHeight="1">
      <c r="A51" s="2">
        <v>47</v>
      </c>
      <c r="B51" s="4" t="s">
        <v>88</v>
      </c>
      <c r="C51" s="46" t="s">
        <v>92</v>
      </c>
      <c r="D51" s="46"/>
      <c r="E51" s="3" t="s">
        <v>90</v>
      </c>
      <c r="F51" s="5">
        <v>17.420000000000002</v>
      </c>
      <c r="G51" s="5"/>
      <c r="H51" s="47"/>
      <c r="I51" s="47"/>
      <c r="J51" s="7"/>
    </row>
    <row r="52" spans="1:10" ht="27" customHeight="1" thickBot="1">
      <c r="A52" s="48" t="s">
        <v>97</v>
      </c>
      <c r="B52" s="49"/>
      <c r="C52" s="49"/>
      <c r="D52" s="49"/>
      <c r="E52" s="49"/>
      <c r="F52" s="49"/>
      <c r="G52" s="49"/>
      <c r="H52" s="50">
        <f>SUM(H5:I51)</f>
        <v>0</v>
      </c>
      <c r="I52" s="50"/>
      <c r="J52" s="8"/>
    </row>
    <row r="53" spans="1:10" ht="17.25" customHeight="1">
      <c r="A53" s="56"/>
      <c r="B53" s="56"/>
      <c r="C53" s="56"/>
      <c r="D53" s="56"/>
      <c r="E53" s="56"/>
      <c r="F53" s="56"/>
      <c r="G53" s="56"/>
      <c r="H53" s="56"/>
      <c r="I53" s="56"/>
      <c r="J53" s="56"/>
    </row>
    <row r="54" spans="1:10" ht="17.25" customHeight="1">
      <c r="A54" s="56"/>
      <c r="B54" s="56"/>
      <c r="C54" s="56"/>
      <c r="D54" s="57"/>
      <c r="E54" s="57"/>
      <c r="F54" s="57"/>
      <c r="G54" s="57"/>
      <c r="H54" s="57"/>
      <c r="I54" s="58"/>
      <c r="J54" s="58"/>
    </row>
  </sheetData>
  <mergeCells count="110">
    <mergeCell ref="A1:J1"/>
    <mergeCell ref="A2:A3"/>
    <mergeCell ref="B2:B3"/>
    <mergeCell ref="C2:D3"/>
    <mergeCell ref="E2:E3"/>
    <mergeCell ref="F2:F3"/>
    <mergeCell ref="C6:D6"/>
    <mergeCell ref="H6:I6"/>
    <mergeCell ref="C7:D7"/>
    <mergeCell ref="H7:I7"/>
    <mergeCell ref="G2:J2"/>
    <mergeCell ref="H3:I3"/>
    <mergeCell ref="C4:D4"/>
    <mergeCell ref="H4:I4"/>
    <mergeCell ref="C5:D5"/>
    <mergeCell ref="H5:I5"/>
    <mergeCell ref="C13:D13"/>
    <mergeCell ref="H13:I13"/>
    <mergeCell ref="C11:D11"/>
    <mergeCell ref="H11:I11"/>
    <mergeCell ref="C12:D12"/>
    <mergeCell ref="H12:I12"/>
    <mergeCell ref="C10:D10"/>
    <mergeCell ref="H10:I10"/>
    <mergeCell ref="C8:D8"/>
    <mergeCell ref="H8:I8"/>
    <mergeCell ref="C9:D9"/>
    <mergeCell ref="H9:I9"/>
    <mergeCell ref="C17:D17"/>
    <mergeCell ref="H17:I17"/>
    <mergeCell ref="C18:D18"/>
    <mergeCell ref="H18:I18"/>
    <mergeCell ref="C16:D16"/>
    <mergeCell ref="H16:I16"/>
    <mergeCell ref="C14:D14"/>
    <mergeCell ref="H14:I14"/>
    <mergeCell ref="C15:D15"/>
    <mergeCell ref="H15:I15"/>
    <mergeCell ref="C23:D23"/>
    <mergeCell ref="H23:I23"/>
    <mergeCell ref="C24:D24"/>
    <mergeCell ref="H24:I24"/>
    <mergeCell ref="C22:D22"/>
    <mergeCell ref="H22:I22"/>
    <mergeCell ref="C19:D19"/>
    <mergeCell ref="H19:I19"/>
    <mergeCell ref="C20:D20"/>
    <mergeCell ref="H20:I20"/>
    <mergeCell ref="C21:D21"/>
    <mergeCell ref="H21:I21"/>
    <mergeCell ref="C30:D30"/>
    <mergeCell ref="H30:I30"/>
    <mergeCell ref="C31:D31"/>
    <mergeCell ref="H31:I31"/>
    <mergeCell ref="C28:D28"/>
    <mergeCell ref="H28:I28"/>
    <mergeCell ref="C29:D29"/>
    <mergeCell ref="H29:I29"/>
    <mergeCell ref="C25:D25"/>
    <mergeCell ref="H25:I25"/>
    <mergeCell ref="C26:D26"/>
    <mergeCell ref="H26:I26"/>
    <mergeCell ref="C27:D27"/>
    <mergeCell ref="H27:I27"/>
    <mergeCell ref="C36:D36"/>
    <mergeCell ref="H36:I36"/>
    <mergeCell ref="C37:D37"/>
    <mergeCell ref="H37:I37"/>
    <mergeCell ref="C34:D34"/>
    <mergeCell ref="H34:I34"/>
    <mergeCell ref="C35:D35"/>
    <mergeCell ref="H35:I35"/>
    <mergeCell ref="C32:D32"/>
    <mergeCell ref="H32:I32"/>
    <mergeCell ref="C33:D33"/>
    <mergeCell ref="H33:I33"/>
    <mergeCell ref="C42:D42"/>
    <mergeCell ref="H42:I42"/>
    <mergeCell ref="C43:D43"/>
    <mergeCell ref="H43:I43"/>
    <mergeCell ref="C40:D40"/>
    <mergeCell ref="H40:I40"/>
    <mergeCell ref="C41:D41"/>
    <mergeCell ref="H41:I41"/>
    <mergeCell ref="C38:D38"/>
    <mergeCell ref="H38:I38"/>
    <mergeCell ref="C39:D39"/>
    <mergeCell ref="H39:I39"/>
    <mergeCell ref="C46:D46"/>
    <mergeCell ref="H46:I46"/>
    <mergeCell ref="C47:D47"/>
    <mergeCell ref="H47:I47"/>
    <mergeCell ref="C48:D48"/>
    <mergeCell ref="H48:I48"/>
    <mergeCell ref="C44:D44"/>
    <mergeCell ref="H44:I44"/>
    <mergeCell ref="C45:D45"/>
    <mergeCell ref="H45:I45"/>
    <mergeCell ref="A52:G52"/>
    <mergeCell ref="H52:I52"/>
    <mergeCell ref="A53:J53"/>
    <mergeCell ref="A54:C54"/>
    <mergeCell ref="D54:H54"/>
    <mergeCell ref="I54:J54"/>
    <mergeCell ref="C51:D51"/>
    <mergeCell ref="H51:I51"/>
    <mergeCell ref="C49:D49"/>
    <mergeCell ref="H49:I49"/>
    <mergeCell ref="C50:D50"/>
    <mergeCell ref="H50:I50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63CFC-87E6-439E-940E-66D65D2107F4}">
  <dimension ref="A1:J95"/>
  <sheetViews>
    <sheetView workbookViewId="0">
      <selection activeCell="G5" sqref="G5:I89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6.5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8.5" customHeight="1" thickBot="1">
      <c r="A1" s="60" t="s">
        <v>455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18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8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18" customHeight="1">
      <c r="A4" s="2"/>
      <c r="B4" s="4" t="s">
        <v>9</v>
      </c>
      <c r="C4" s="46"/>
      <c r="D4" s="46"/>
      <c r="E4" s="4"/>
      <c r="F4" s="5"/>
      <c r="G4" s="5"/>
      <c r="H4" s="47"/>
      <c r="I4" s="47"/>
      <c r="J4" s="7"/>
    </row>
    <row r="5" spans="1:10" ht="232.5" customHeight="1">
      <c r="A5" s="2">
        <v>1</v>
      </c>
      <c r="B5" s="4" t="s">
        <v>132</v>
      </c>
      <c r="C5" s="46" t="s">
        <v>133</v>
      </c>
      <c r="D5" s="46"/>
      <c r="E5" s="3" t="s">
        <v>43</v>
      </c>
      <c r="F5" s="5">
        <v>3</v>
      </c>
      <c r="G5" s="5"/>
      <c r="H5" s="47"/>
      <c r="I5" s="47"/>
      <c r="J5" s="7"/>
    </row>
    <row r="6" spans="1:10" ht="245.25" customHeight="1">
      <c r="A6" s="2">
        <v>2</v>
      </c>
      <c r="B6" s="4" t="s">
        <v>132</v>
      </c>
      <c r="C6" s="46" t="s">
        <v>134</v>
      </c>
      <c r="D6" s="46"/>
      <c r="E6" s="3" t="s">
        <v>43</v>
      </c>
      <c r="F6" s="5">
        <v>5</v>
      </c>
      <c r="G6" s="5"/>
      <c r="H6" s="47"/>
      <c r="I6" s="47"/>
      <c r="J6" s="7"/>
    </row>
    <row r="7" spans="1:10" ht="258" customHeight="1">
      <c r="A7" s="2">
        <v>3</v>
      </c>
      <c r="B7" s="4" t="s">
        <v>132</v>
      </c>
      <c r="C7" s="46" t="s">
        <v>135</v>
      </c>
      <c r="D7" s="46"/>
      <c r="E7" s="3" t="s">
        <v>43</v>
      </c>
      <c r="F7" s="5">
        <v>7</v>
      </c>
      <c r="G7" s="5"/>
      <c r="H7" s="47"/>
      <c r="I7" s="47"/>
      <c r="J7" s="7"/>
    </row>
    <row r="8" spans="1:10" ht="219.75" customHeight="1">
      <c r="A8" s="2">
        <v>4</v>
      </c>
      <c r="B8" s="4" t="s">
        <v>132</v>
      </c>
      <c r="C8" s="46" t="s">
        <v>136</v>
      </c>
      <c r="D8" s="46"/>
      <c r="E8" s="3" t="s">
        <v>43</v>
      </c>
      <c r="F8" s="5">
        <v>1</v>
      </c>
      <c r="G8" s="5"/>
      <c r="H8" s="47"/>
      <c r="I8" s="47"/>
      <c r="J8" s="7"/>
    </row>
    <row r="9" spans="1:10" ht="219.75" customHeight="1">
      <c r="A9" s="2">
        <v>5</v>
      </c>
      <c r="B9" s="4" t="s">
        <v>132</v>
      </c>
      <c r="C9" s="46" t="s">
        <v>137</v>
      </c>
      <c r="D9" s="46"/>
      <c r="E9" s="3" t="s">
        <v>43</v>
      </c>
      <c r="F9" s="5">
        <v>1</v>
      </c>
      <c r="G9" s="5"/>
      <c r="H9" s="47"/>
      <c r="I9" s="47"/>
      <c r="J9" s="7"/>
    </row>
    <row r="10" spans="1:10" ht="219.75" customHeight="1">
      <c r="A10" s="2">
        <v>6</v>
      </c>
      <c r="B10" s="4" t="s">
        <v>132</v>
      </c>
      <c r="C10" s="46" t="s">
        <v>138</v>
      </c>
      <c r="D10" s="46"/>
      <c r="E10" s="3" t="s">
        <v>43</v>
      </c>
      <c r="F10" s="5">
        <v>1</v>
      </c>
      <c r="G10" s="5"/>
      <c r="H10" s="47"/>
      <c r="I10" s="47"/>
      <c r="J10" s="7"/>
    </row>
    <row r="11" spans="1:10" ht="219.75" customHeight="1">
      <c r="A11" s="2">
        <v>7</v>
      </c>
      <c r="B11" s="4" t="s">
        <v>132</v>
      </c>
      <c r="C11" s="46" t="s">
        <v>139</v>
      </c>
      <c r="D11" s="46"/>
      <c r="E11" s="3" t="s">
        <v>43</v>
      </c>
      <c r="F11" s="5">
        <v>1</v>
      </c>
      <c r="G11" s="5"/>
      <c r="H11" s="47"/>
      <c r="I11" s="47"/>
      <c r="J11" s="7"/>
    </row>
    <row r="12" spans="1:10" ht="219.75" customHeight="1">
      <c r="A12" s="2">
        <v>8</v>
      </c>
      <c r="B12" s="4" t="s">
        <v>132</v>
      </c>
      <c r="C12" s="46" t="s">
        <v>140</v>
      </c>
      <c r="D12" s="46"/>
      <c r="E12" s="3" t="s">
        <v>43</v>
      </c>
      <c r="F12" s="5">
        <v>1</v>
      </c>
      <c r="G12" s="5"/>
      <c r="H12" s="47"/>
      <c r="I12" s="47"/>
      <c r="J12" s="7"/>
    </row>
    <row r="13" spans="1:10" ht="219.75" customHeight="1">
      <c r="A13" s="2">
        <v>9</v>
      </c>
      <c r="B13" s="4" t="s">
        <v>132</v>
      </c>
      <c r="C13" s="46" t="s">
        <v>141</v>
      </c>
      <c r="D13" s="46"/>
      <c r="E13" s="3" t="s">
        <v>43</v>
      </c>
      <c r="F13" s="5">
        <v>1</v>
      </c>
      <c r="G13" s="5"/>
      <c r="H13" s="47"/>
      <c r="I13" s="47"/>
      <c r="J13" s="7"/>
    </row>
    <row r="14" spans="1:10" ht="219.75" customHeight="1">
      <c r="A14" s="2">
        <v>10</v>
      </c>
      <c r="B14" s="4" t="s">
        <v>132</v>
      </c>
      <c r="C14" s="46" t="s">
        <v>142</v>
      </c>
      <c r="D14" s="46"/>
      <c r="E14" s="3" t="s">
        <v>43</v>
      </c>
      <c r="F14" s="5">
        <v>1</v>
      </c>
      <c r="G14" s="5"/>
      <c r="H14" s="47"/>
      <c r="I14" s="47"/>
      <c r="J14" s="7"/>
    </row>
    <row r="15" spans="1:10" ht="219.75" customHeight="1">
      <c r="A15" s="2">
        <v>11</v>
      </c>
      <c r="B15" s="4" t="s">
        <v>132</v>
      </c>
      <c r="C15" s="46" t="s">
        <v>143</v>
      </c>
      <c r="D15" s="46"/>
      <c r="E15" s="3" t="s">
        <v>43</v>
      </c>
      <c r="F15" s="5">
        <v>1</v>
      </c>
      <c r="G15" s="5"/>
      <c r="H15" s="47"/>
      <c r="I15" s="47"/>
      <c r="J15" s="7"/>
    </row>
    <row r="16" spans="1:10" ht="283.5" customHeight="1">
      <c r="A16" s="2">
        <v>12</v>
      </c>
      <c r="B16" s="4" t="s">
        <v>132</v>
      </c>
      <c r="C16" s="46" t="s">
        <v>144</v>
      </c>
      <c r="D16" s="46"/>
      <c r="E16" s="3" t="s">
        <v>43</v>
      </c>
      <c r="F16" s="5">
        <v>3</v>
      </c>
      <c r="G16" s="5"/>
      <c r="H16" s="47"/>
      <c r="I16" s="47"/>
      <c r="J16" s="7"/>
    </row>
    <row r="17" spans="1:10" ht="219.75" customHeight="1">
      <c r="A17" s="2">
        <v>13</v>
      </c>
      <c r="B17" s="4" t="s">
        <v>132</v>
      </c>
      <c r="C17" s="46" t="s">
        <v>145</v>
      </c>
      <c r="D17" s="46"/>
      <c r="E17" s="3" t="s">
        <v>43</v>
      </c>
      <c r="F17" s="5">
        <v>1</v>
      </c>
      <c r="G17" s="5"/>
      <c r="H17" s="47"/>
      <c r="I17" s="47"/>
      <c r="J17" s="7"/>
    </row>
    <row r="18" spans="1:10" ht="143.25" customHeight="1">
      <c r="A18" s="2">
        <v>14</v>
      </c>
      <c r="B18" s="4" t="s">
        <v>146</v>
      </c>
      <c r="C18" s="46" t="s">
        <v>147</v>
      </c>
      <c r="D18" s="46"/>
      <c r="E18" s="3" t="s">
        <v>43</v>
      </c>
      <c r="F18" s="5">
        <v>1091</v>
      </c>
      <c r="G18" s="5"/>
      <c r="H18" s="47"/>
      <c r="I18" s="47"/>
      <c r="J18" s="7"/>
    </row>
    <row r="19" spans="1:10" ht="143.25" customHeight="1">
      <c r="A19" s="2">
        <v>15</v>
      </c>
      <c r="B19" s="4" t="s">
        <v>146</v>
      </c>
      <c r="C19" s="46" t="s">
        <v>148</v>
      </c>
      <c r="D19" s="46"/>
      <c r="E19" s="3" t="s">
        <v>43</v>
      </c>
      <c r="F19" s="5">
        <v>11</v>
      </c>
      <c r="G19" s="5"/>
      <c r="H19" s="47"/>
      <c r="I19" s="47"/>
      <c r="J19" s="7"/>
    </row>
    <row r="20" spans="1:10" ht="143.25" customHeight="1">
      <c r="A20" s="2">
        <v>16</v>
      </c>
      <c r="B20" s="4" t="s">
        <v>146</v>
      </c>
      <c r="C20" s="46" t="s">
        <v>149</v>
      </c>
      <c r="D20" s="46"/>
      <c r="E20" s="3" t="s">
        <v>43</v>
      </c>
      <c r="F20" s="5">
        <v>11</v>
      </c>
      <c r="G20" s="5"/>
      <c r="H20" s="47"/>
      <c r="I20" s="47"/>
      <c r="J20" s="7"/>
    </row>
    <row r="21" spans="1:10" ht="143.25" customHeight="1">
      <c r="A21" s="2">
        <v>17</v>
      </c>
      <c r="B21" s="4" t="s">
        <v>146</v>
      </c>
      <c r="C21" s="46" t="s">
        <v>150</v>
      </c>
      <c r="D21" s="46"/>
      <c r="E21" s="3" t="s">
        <v>43</v>
      </c>
      <c r="F21" s="5">
        <v>11</v>
      </c>
      <c r="G21" s="5"/>
      <c r="H21" s="47"/>
      <c r="I21" s="47"/>
      <c r="J21" s="7"/>
    </row>
    <row r="22" spans="1:10" ht="54" customHeight="1">
      <c r="A22" s="2">
        <v>18</v>
      </c>
      <c r="B22" s="4" t="s">
        <v>151</v>
      </c>
      <c r="C22" s="46" t="s">
        <v>152</v>
      </c>
      <c r="D22" s="46"/>
      <c r="E22" s="3" t="s">
        <v>52</v>
      </c>
      <c r="F22" s="5">
        <v>18</v>
      </c>
      <c r="G22" s="5"/>
      <c r="H22" s="47"/>
      <c r="I22" s="47"/>
      <c r="J22" s="7"/>
    </row>
    <row r="23" spans="1:10" ht="79.5" customHeight="1">
      <c r="A23" s="2">
        <v>19</v>
      </c>
      <c r="B23" s="4" t="s">
        <v>153</v>
      </c>
      <c r="C23" s="46" t="s">
        <v>154</v>
      </c>
      <c r="D23" s="46"/>
      <c r="E23" s="3" t="s">
        <v>74</v>
      </c>
      <c r="F23" s="5">
        <v>9.5299999999999994</v>
      </c>
      <c r="G23" s="5"/>
      <c r="H23" s="47"/>
      <c r="I23" s="47"/>
      <c r="J23" s="7"/>
    </row>
    <row r="24" spans="1:10" ht="270.75" customHeight="1">
      <c r="A24" s="2">
        <v>20</v>
      </c>
      <c r="B24" s="4" t="s">
        <v>155</v>
      </c>
      <c r="C24" s="46" t="s">
        <v>156</v>
      </c>
      <c r="D24" s="46"/>
      <c r="E24" s="3" t="s">
        <v>74</v>
      </c>
      <c r="F24" s="5">
        <v>603.28</v>
      </c>
      <c r="G24" s="5"/>
      <c r="H24" s="47"/>
      <c r="I24" s="47"/>
      <c r="J24" s="7"/>
    </row>
    <row r="25" spans="1:10" ht="270.75" customHeight="1">
      <c r="A25" s="2">
        <v>21</v>
      </c>
      <c r="B25" s="4" t="s">
        <v>155</v>
      </c>
      <c r="C25" s="46" t="s">
        <v>157</v>
      </c>
      <c r="D25" s="46"/>
      <c r="E25" s="3" t="s">
        <v>74</v>
      </c>
      <c r="F25" s="5">
        <v>58.5</v>
      </c>
      <c r="G25" s="5"/>
      <c r="H25" s="47"/>
      <c r="I25" s="47"/>
      <c r="J25" s="7"/>
    </row>
    <row r="26" spans="1:10" ht="270.75" customHeight="1">
      <c r="A26" s="2">
        <v>22</v>
      </c>
      <c r="B26" s="4" t="s">
        <v>155</v>
      </c>
      <c r="C26" s="46" t="s">
        <v>158</v>
      </c>
      <c r="D26" s="46"/>
      <c r="E26" s="3" t="s">
        <v>74</v>
      </c>
      <c r="F26" s="5">
        <v>98.9</v>
      </c>
      <c r="G26" s="5"/>
      <c r="H26" s="47"/>
      <c r="I26" s="47"/>
      <c r="J26" s="7"/>
    </row>
    <row r="27" spans="1:10" ht="270.75" customHeight="1">
      <c r="A27" s="2">
        <v>23</v>
      </c>
      <c r="B27" s="4" t="s">
        <v>155</v>
      </c>
      <c r="C27" s="46" t="s">
        <v>159</v>
      </c>
      <c r="D27" s="46"/>
      <c r="E27" s="3" t="s">
        <v>74</v>
      </c>
      <c r="F27" s="5">
        <v>48.3</v>
      </c>
      <c r="G27" s="5"/>
      <c r="H27" s="47"/>
      <c r="I27" s="47"/>
      <c r="J27" s="7"/>
    </row>
    <row r="28" spans="1:10" ht="270.75" customHeight="1">
      <c r="A28" s="2">
        <v>24</v>
      </c>
      <c r="B28" s="4" t="s">
        <v>155</v>
      </c>
      <c r="C28" s="46" t="s">
        <v>160</v>
      </c>
      <c r="D28" s="46"/>
      <c r="E28" s="3" t="s">
        <v>74</v>
      </c>
      <c r="F28" s="5">
        <v>35.200000000000003</v>
      </c>
      <c r="G28" s="5"/>
      <c r="H28" s="47"/>
      <c r="I28" s="47"/>
      <c r="J28" s="7"/>
    </row>
    <row r="29" spans="1:10" ht="270.75" customHeight="1">
      <c r="A29" s="2">
        <v>25</v>
      </c>
      <c r="B29" s="4" t="s">
        <v>155</v>
      </c>
      <c r="C29" s="46" t="s">
        <v>161</v>
      </c>
      <c r="D29" s="46"/>
      <c r="E29" s="3" t="s">
        <v>74</v>
      </c>
      <c r="F29" s="5">
        <v>48.9</v>
      </c>
      <c r="G29" s="5"/>
      <c r="H29" s="47"/>
      <c r="I29" s="47"/>
      <c r="J29" s="7"/>
    </row>
    <row r="30" spans="1:10" ht="270.75" customHeight="1">
      <c r="A30" s="2">
        <v>26</v>
      </c>
      <c r="B30" s="4" t="s">
        <v>155</v>
      </c>
      <c r="C30" s="46" t="s">
        <v>162</v>
      </c>
      <c r="D30" s="46"/>
      <c r="E30" s="3" t="s">
        <v>74</v>
      </c>
      <c r="F30" s="5">
        <v>53.8</v>
      </c>
      <c r="G30" s="5"/>
      <c r="H30" s="47"/>
      <c r="I30" s="47"/>
      <c r="J30" s="7"/>
    </row>
    <row r="31" spans="1:10" ht="270.75" customHeight="1">
      <c r="A31" s="2">
        <v>27</v>
      </c>
      <c r="B31" s="4" t="s">
        <v>155</v>
      </c>
      <c r="C31" s="46" t="s">
        <v>163</v>
      </c>
      <c r="D31" s="46"/>
      <c r="E31" s="3" t="s">
        <v>74</v>
      </c>
      <c r="F31" s="5">
        <v>235.3</v>
      </c>
      <c r="G31" s="5"/>
      <c r="H31" s="47"/>
      <c r="I31" s="47"/>
      <c r="J31" s="7"/>
    </row>
    <row r="32" spans="1:10" ht="270.75" customHeight="1">
      <c r="A32" s="2">
        <v>28</v>
      </c>
      <c r="B32" s="4" t="s">
        <v>155</v>
      </c>
      <c r="C32" s="46" t="s">
        <v>164</v>
      </c>
      <c r="D32" s="46"/>
      <c r="E32" s="3" t="s">
        <v>74</v>
      </c>
      <c r="F32" s="5">
        <v>753.8</v>
      </c>
      <c r="G32" s="5"/>
      <c r="H32" s="47"/>
      <c r="I32" s="47"/>
      <c r="J32" s="7"/>
    </row>
    <row r="33" spans="1:10" ht="270.75" customHeight="1">
      <c r="A33" s="2">
        <v>29</v>
      </c>
      <c r="B33" s="4" t="s">
        <v>155</v>
      </c>
      <c r="C33" s="46" t="s">
        <v>165</v>
      </c>
      <c r="D33" s="46"/>
      <c r="E33" s="3" t="s">
        <v>74</v>
      </c>
      <c r="F33" s="5">
        <v>235.6</v>
      </c>
      <c r="G33" s="5"/>
      <c r="H33" s="47"/>
      <c r="I33" s="47"/>
      <c r="J33" s="7"/>
    </row>
    <row r="34" spans="1:10" ht="270.75" customHeight="1">
      <c r="A34" s="2">
        <v>30</v>
      </c>
      <c r="B34" s="4" t="s">
        <v>155</v>
      </c>
      <c r="C34" s="46" t="s">
        <v>166</v>
      </c>
      <c r="D34" s="46"/>
      <c r="E34" s="3" t="s">
        <v>74</v>
      </c>
      <c r="F34" s="5">
        <v>185.3</v>
      </c>
      <c r="G34" s="5"/>
      <c r="H34" s="47"/>
      <c r="I34" s="47"/>
      <c r="J34" s="7"/>
    </row>
    <row r="35" spans="1:10" ht="270.75" customHeight="1">
      <c r="A35" s="2">
        <v>31</v>
      </c>
      <c r="B35" s="4" t="s">
        <v>155</v>
      </c>
      <c r="C35" s="46" t="s">
        <v>167</v>
      </c>
      <c r="D35" s="46"/>
      <c r="E35" s="3" t="s">
        <v>74</v>
      </c>
      <c r="F35" s="5">
        <v>453.8</v>
      </c>
      <c r="G35" s="5"/>
      <c r="H35" s="47"/>
      <c r="I35" s="47"/>
      <c r="J35" s="7"/>
    </row>
    <row r="36" spans="1:10" ht="270.75" customHeight="1">
      <c r="A36" s="2">
        <v>32</v>
      </c>
      <c r="B36" s="4" t="s">
        <v>155</v>
      </c>
      <c r="C36" s="46" t="s">
        <v>168</v>
      </c>
      <c r="D36" s="46"/>
      <c r="E36" s="3" t="s">
        <v>74</v>
      </c>
      <c r="F36" s="5">
        <v>572.29999999999995</v>
      </c>
      <c r="G36" s="5"/>
      <c r="H36" s="47"/>
      <c r="I36" s="47"/>
      <c r="J36" s="7"/>
    </row>
    <row r="37" spans="1:10" ht="270.75" customHeight="1">
      <c r="A37" s="2">
        <v>33</v>
      </c>
      <c r="B37" s="4" t="s">
        <v>155</v>
      </c>
      <c r="C37" s="46" t="s">
        <v>169</v>
      </c>
      <c r="D37" s="46"/>
      <c r="E37" s="3" t="s">
        <v>74</v>
      </c>
      <c r="F37" s="5">
        <v>45.3</v>
      </c>
      <c r="G37" s="5"/>
      <c r="H37" s="47"/>
      <c r="I37" s="47"/>
      <c r="J37" s="7"/>
    </row>
    <row r="38" spans="1:10" ht="270.75" customHeight="1">
      <c r="A38" s="2">
        <v>34</v>
      </c>
      <c r="B38" s="4" t="s">
        <v>155</v>
      </c>
      <c r="C38" s="46" t="s">
        <v>170</v>
      </c>
      <c r="D38" s="46"/>
      <c r="E38" s="3" t="s">
        <v>74</v>
      </c>
      <c r="F38" s="5">
        <v>38.9</v>
      </c>
      <c r="G38" s="5"/>
      <c r="H38" s="47"/>
      <c r="I38" s="47"/>
      <c r="J38" s="7"/>
    </row>
    <row r="39" spans="1:10" ht="143.25" customHeight="1">
      <c r="A39" s="2">
        <v>35</v>
      </c>
      <c r="B39" s="4" t="s">
        <v>84</v>
      </c>
      <c r="C39" s="46" t="s">
        <v>171</v>
      </c>
      <c r="D39" s="46"/>
      <c r="E39" s="3" t="s">
        <v>83</v>
      </c>
      <c r="F39" s="5">
        <v>24270</v>
      </c>
      <c r="G39" s="5"/>
      <c r="H39" s="47"/>
      <c r="I39" s="47"/>
      <c r="J39" s="7"/>
    </row>
    <row r="40" spans="1:10" ht="130.5" customHeight="1">
      <c r="A40" s="2">
        <v>36</v>
      </c>
      <c r="B40" s="4" t="s">
        <v>172</v>
      </c>
      <c r="C40" s="46" t="s">
        <v>173</v>
      </c>
      <c r="D40" s="46"/>
      <c r="E40" s="3" t="s">
        <v>74</v>
      </c>
      <c r="F40" s="5">
        <v>285.3</v>
      </c>
      <c r="G40" s="5"/>
      <c r="H40" s="47"/>
      <c r="I40" s="47"/>
      <c r="J40" s="7"/>
    </row>
    <row r="41" spans="1:10" ht="130.5" customHeight="1">
      <c r="A41" s="2">
        <v>37</v>
      </c>
      <c r="B41" s="4" t="s">
        <v>174</v>
      </c>
      <c r="C41" s="46" t="s">
        <v>175</v>
      </c>
      <c r="D41" s="46"/>
      <c r="E41" s="3" t="s">
        <v>74</v>
      </c>
      <c r="F41" s="5">
        <v>285.3</v>
      </c>
      <c r="G41" s="5"/>
      <c r="H41" s="47"/>
      <c r="I41" s="47"/>
      <c r="J41" s="7"/>
    </row>
    <row r="42" spans="1:10" ht="28.5" customHeight="1">
      <c r="A42" s="2">
        <v>38</v>
      </c>
      <c r="B42" s="4" t="s">
        <v>176</v>
      </c>
      <c r="C42" s="46" t="s">
        <v>177</v>
      </c>
      <c r="D42" s="46"/>
      <c r="E42" s="3" t="s">
        <v>83</v>
      </c>
      <c r="F42" s="5">
        <v>200</v>
      </c>
      <c r="G42" s="5"/>
      <c r="H42" s="47"/>
      <c r="I42" s="47"/>
      <c r="J42" s="7"/>
    </row>
    <row r="43" spans="1:10" ht="105" customHeight="1">
      <c r="A43" s="2">
        <v>39</v>
      </c>
      <c r="B43" s="4" t="s">
        <v>84</v>
      </c>
      <c r="C43" s="46" t="s">
        <v>178</v>
      </c>
      <c r="D43" s="46"/>
      <c r="E43" s="3" t="s">
        <v>83</v>
      </c>
      <c r="F43" s="5">
        <v>200</v>
      </c>
      <c r="G43" s="5"/>
      <c r="H43" s="47"/>
      <c r="I43" s="47"/>
      <c r="J43" s="7"/>
    </row>
    <row r="44" spans="1:10" ht="28.5" customHeight="1">
      <c r="A44" s="2">
        <v>40</v>
      </c>
      <c r="B44" s="4" t="s">
        <v>179</v>
      </c>
      <c r="C44" s="46" t="s">
        <v>180</v>
      </c>
      <c r="D44" s="46"/>
      <c r="E44" s="3" t="s">
        <v>93</v>
      </c>
      <c r="F44" s="5">
        <v>1</v>
      </c>
      <c r="G44" s="5"/>
      <c r="H44" s="47"/>
      <c r="I44" s="47"/>
      <c r="J44" s="7"/>
    </row>
    <row r="45" spans="1:10" ht="54" customHeight="1">
      <c r="A45" s="2">
        <v>41</v>
      </c>
      <c r="B45" s="4" t="s">
        <v>181</v>
      </c>
      <c r="C45" s="46" t="s">
        <v>182</v>
      </c>
      <c r="D45" s="46"/>
      <c r="E45" s="3" t="s">
        <v>55</v>
      </c>
      <c r="F45" s="5">
        <v>3</v>
      </c>
      <c r="G45" s="5"/>
      <c r="H45" s="47"/>
      <c r="I45" s="47"/>
      <c r="J45" s="7"/>
    </row>
    <row r="46" spans="1:10" ht="54" customHeight="1">
      <c r="A46" s="2">
        <v>42</v>
      </c>
      <c r="B46" s="4" t="s">
        <v>181</v>
      </c>
      <c r="C46" s="46" t="s">
        <v>183</v>
      </c>
      <c r="D46" s="46"/>
      <c r="E46" s="3" t="s">
        <v>55</v>
      </c>
      <c r="F46" s="5">
        <v>9</v>
      </c>
      <c r="G46" s="5"/>
      <c r="H46" s="47"/>
      <c r="I46" s="47"/>
      <c r="J46" s="7"/>
    </row>
    <row r="47" spans="1:10" ht="54" customHeight="1">
      <c r="A47" s="2">
        <v>43</v>
      </c>
      <c r="B47" s="4" t="s">
        <v>181</v>
      </c>
      <c r="C47" s="46" t="s">
        <v>184</v>
      </c>
      <c r="D47" s="46"/>
      <c r="E47" s="3" t="s">
        <v>55</v>
      </c>
      <c r="F47" s="5">
        <v>5</v>
      </c>
      <c r="G47" s="5"/>
      <c r="H47" s="47"/>
      <c r="I47" s="47"/>
      <c r="J47" s="7"/>
    </row>
    <row r="48" spans="1:10" ht="41.25" customHeight="1">
      <c r="A48" s="2">
        <v>44</v>
      </c>
      <c r="B48" s="4" t="s">
        <v>181</v>
      </c>
      <c r="C48" s="46" t="s">
        <v>185</v>
      </c>
      <c r="D48" s="46"/>
      <c r="E48" s="3" t="s">
        <v>55</v>
      </c>
      <c r="F48" s="5">
        <v>32</v>
      </c>
      <c r="G48" s="5"/>
      <c r="H48" s="47"/>
      <c r="I48" s="47"/>
      <c r="J48" s="7"/>
    </row>
    <row r="49" spans="1:10" ht="41.25" customHeight="1">
      <c r="A49" s="2">
        <v>45</v>
      </c>
      <c r="B49" s="4" t="s">
        <v>181</v>
      </c>
      <c r="C49" s="46" t="s">
        <v>186</v>
      </c>
      <c r="D49" s="46"/>
      <c r="E49" s="3" t="s">
        <v>55</v>
      </c>
      <c r="F49" s="5">
        <v>2</v>
      </c>
      <c r="G49" s="5"/>
      <c r="H49" s="47"/>
      <c r="I49" s="47"/>
      <c r="J49" s="7"/>
    </row>
    <row r="50" spans="1:10" ht="41.25" customHeight="1">
      <c r="A50" s="2">
        <v>46</v>
      </c>
      <c r="B50" s="4" t="s">
        <v>181</v>
      </c>
      <c r="C50" s="46" t="s">
        <v>187</v>
      </c>
      <c r="D50" s="46"/>
      <c r="E50" s="3" t="s">
        <v>55</v>
      </c>
      <c r="F50" s="5">
        <v>1</v>
      </c>
      <c r="G50" s="5"/>
      <c r="H50" s="47"/>
      <c r="I50" s="47"/>
      <c r="J50" s="7"/>
    </row>
    <row r="51" spans="1:10" ht="41.25" customHeight="1">
      <c r="A51" s="2">
        <v>47</v>
      </c>
      <c r="B51" s="4" t="s">
        <v>181</v>
      </c>
      <c r="C51" s="46" t="s">
        <v>188</v>
      </c>
      <c r="D51" s="46"/>
      <c r="E51" s="3" t="s">
        <v>55</v>
      </c>
      <c r="F51" s="5">
        <v>2</v>
      </c>
      <c r="G51" s="5"/>
      <c r="H51" s="47"/>
      <c r="I51" s="47"/>
      <c r="J51" s="7"/>
    </row>
    <row r="52" spans="1:10" ht="41.25" customHeight="1">
      <c r="A52" s="2">
        <v>48</v>
      </c>
      <c r="B52" s="4" t="s">
        <v>181</v>
      </c>
      <c r="C52" s="46" t="s">
        <v>189</v>
      </c>
      <c r="D52" s="46"/>
      <c r="E52" s="3" t="s">
        <v>55</v>
      </c>
      <c r="F52" s="5">
        <v>2</v>
      </c>
      <c r="G52" s="5"/>
      <c r="H52" s="47"/>
      <c r="I52" s="47"/>
      <c r="J52" s="7"/>
    </row>
    <row r="53" spans="1:10" ht="54" customHeight="1">
      <c r="A53" s="2">
        <v>49</v>
      </c>
      <c r="B53" s="4" t="s">
        <v>181</v>
      </c>
      <c r="C53" s="46" t="s">
        <v>190</v>
      </c>
      <c r="D53" s="46"/>
      <c r="E53" s="3" t="s">
        <v>55</v>
      </c>
      <c r="F53" s="5">
        <v>1</v>
      </c>
      <c r="G53" s="5"/>
      <c r="H53" s="47"/>
      <c r="I53" s="47"/>
      <c r="J53" s="7"/>
    </row>
    <row r="54" spans="1:10" ht="54" customHeight="1">
      <c r="A54" s="2">
        <v>50</v>
      </c>
      <c r="B54" s="4" t="s">
        <v>181</v>
      </c>
      <c r="C54" s="46" t="s">
        <v>191</v>
      </c>
      <c r="D54" s="46"/>
      <c r="E54" s="3" t="s">
        <v>55</v>
      </c>
      <c r="F54" s="5">
        <v>4</v>
      </c>
      <c r="G54" s="5"/>
      <c r="H54" s="47"/>
      <c r="I54" s="47"/>
      <c r="J54" s="7"/>
    </row>
    <row r="55" spans="1:10" ht="41.25" customHeight="1">
      <c r="A55" s="2">
        <v>51</v>
      </c>
      <c r="B55" s="4" t="s">
        <v>181</v>
      </c>
      <c r="C55" s="46" t="s">
        <v>192</v>
      </c>
      <c r="D55" s="46"/>
      <c r="E55" s="3" t="s">
        <v>55</v>
      </c>
      <c r="F55" s="5">
        <v>14</v>
      </c>
      <c r="G55" s="5"/>
      <c r="H55" s="47"/>
      <c r="I55" s="47"/>
      <c r="J55" s="7"/>
    </row>
    <row r="56" spans="1:10" ht="41.25" customHeight="1">
      <c r="A56" s="2">
        <v>52</v>
      </c>
      <c r="B56" s="4" t="s">
        <v>181</v>
      </c>
      <c r="C56" s="46" t="s">
        <v>193</v>
      </c>
      <c r="D56" s="46"/>
      <c r="E56" s="3" t="s">
        <v>55</v>
      </c>
      <c r="F56" s="5">
        <v>5</v>
      </c>
      <c r="G56" s="5"/>
      <c r="H56" s="47"/>
      <c r="I56" s="47"/>
      <c r="J56" s="7"/>
    </row>
    <row r="57" spans="1:10" ht="41.25" customHeight="1">
      <c r="A57" s="2">
        <v>53</v>
      </c>
      <c r="B57" s="4" t="s">
        <v>181</v>
      </c>
      <c r="C57" s="46" t="s">
        <v>194</v>
      </c>
      <c r="D57" s="46"/>
      <c r="E57" s="3" t="s">
        <v>55</v>
      </c>
      <c r="F57" s="5">
        <v>11</v>
      </c>
      <c r="G57" s="5"/>
      <c r="H57" s="47"/>
      <c r="I57" s="47"/>
      <c r="J57" s="7"/>
    </row>
    <row r="58" spans="1:10" ht="41.25" customHeight="1">
      <c r="A58" s="2">
        <v>54</v>
      </c>
      <c r="B58" s="4" t="s">
        <v>181</v>
      </c>
      <c r="C58" s="46" t="s">
        <v>195</v>
      </c>
      <c r="D58" s="46"/>
      <c r="E58" s="3" t="s">
        <v>55</v>
      </c>
      <c r="F58" s="5">
        <v>12</v>
      </c>
      <c r="G58" s="5"/>
      <c r="H58" s="47"/>
      <c r="I58" s="47"/>
      <c r="J58" s="7"/>
    </row>
    <row r="59" spans="1:10" ht="41.25" customHeight="1">
      <c r="A59" s="2">
        <v>55</v>
      </c>
      <c r="B59" s="4" t="s">
        <v>181</v>
      </c>
      <c r="C59" s="46" t="s">
        <v>196</v>
      </c>
      <c r="D59" s="46"/>
      <c r="E59" s="3" t="s">
        <v>55</v>
      </c>
      <c r="F59" s="5">
        <v>12</v>
      </c>
      <c r="G59" s="5"/>
      <c r="H59" s="47"/>
      <c r="I59" s="47"/>
      <c r="J59" s="7"/>
    </row>
    <row r="60" spans="1:10" ht="41.25" customHeight="1">
      <c r="A60" s="2">
        <v>56</v>
      </c>
      <c r="B60" s="4" t="s">
        <v>181</v>
      </c>
      <c r="C60" s="46" t="s">
        <v>197</v>
      </c>
      <c r="D60" s="46"/>
      <c r="E60" s="3" t="s">
        <v>55</v>
      </c>
      <c r="F60" s="5">
        <v>8</v>
      </c>
      <c r="G60" s="5"/>
      <c r="H60" s="47"/>
      <c r="I60" s="47"/>
      <c r="J60" s="7"/>
    </row>
    <row r="61" spans="1:10" ht="41.25" customHeight="1">
      <c r="A61" s="2">
        <v>57</v>
      </c>
      <c r="B61" s="4" t="s">
        <v>181</v>
      </c>
      <c r="C61" s="46" t="s">
        <v>198</v>
      </c>
      <c r="D61" s="46"/>
      <c r="E61" s="3" t="s">
        <v>55</v>
      </c>
      <c r="F61" s="5">
        <v>2</v>
      </c>
      <c r="G61" s="5"/>
      <c r="H61" s="47"/>
      <c r="I61" s="47"/>
      <c r="J61" s="7"/>
    </row>
    <row r="62" spans="1:10" ht="41.25" customHeight="1">
      <c r="A62" s="2">
        <v>58</v>
      </c>
      <c r="B62" s="4" t="s">
        <v>199</v>
      </c>
      <c r="C62" s="46" t="s">
        <v>200</v>
      </c>
      <c r="D62" s="46"/>
      <c r="E62" s="3" t="s">
        <v>55</v>
      </c>
      <c r="F62" s="5">
        <v>1091</v>
      </c>
      <c r="G62" s="5"/>
      <c r="H62" s="47"/>
      <c r="I62" s="47"/>
      <c r="J62" s="7"/>
    </row>
    <row r="63" spans="1:10" ht="41.25" customHeight="1">
      <c r="A63" s="2">
        <v>59</v>
      </c>
      <c r="B63" s="4" t="s">
        <v>181</v>
      </c>
      <c r="C63" s="46" t="s">
        <v>201</v>
      </c>
      <c r="D63" s="46"/>
      <c r="E63" s="3" t="s">
        <v>55</v>
      </c>
      <c r="F63" s="5">
        <v>26</v>
      </c>
      <c r="G63" s="5"/>
      <c r="H63" s="47"/>
      <c r="I63" s="47"/>
      <c r="J63" s="7"/>
    </row>
    <row r="64" spans="1:10" ht="54" customHeight="1">
      <c r="A64" s="2">
        <v>60</v>
      </c>
      <c r="B64" s="4" t="s">
        <v>181</v>
      </c>
      <c r="C64" s="46" t="s">
        <v>202</v>
      </c>
      <c r="D64" s="46"/>
      <c r="E64" s="3" t="s">
        <v>55</v>
      </c>
      <c r="F64" s="5">
        <v>7</v>
      </c>
      <c r="G64" s="5"/>
      <c r="H64" s="47"/>
      <c r="I64" s="47"/>
      <c r="J64" s="7"/>
    </row>
    <row r="65" spans="1:10" ht="54" customHeight="1">
      <c r="A65" s="2">
        <v>61</v>
      </c>
      <c r="B65" s="4" t="s">
        <v>181</v>
      </c>
      <c r="C65" s="46" t="s">
        <v>203</v>
      </c>
      <c r="D65" s="46"/>
      <c r="E65" s="3" t="s">
        <v>55</v>
      </c>
      <c r="F65" s="5">
        <v>4</v>
      </c>
      <c r="G65" s="5"/>
      <c r="H65" s="47"/>
      <c r="I65" s="47"/>
      <c r="J65" s="7"/>
    </row>
    <row r="66" spans="1:10" ht="54" customHeight="1">
      <c r="A66" s="2">
        <v>62</v>
      </c>
      <c r="B66" s="4" t="s">
        <v>181</v>
      </c>
      <c r="C66" s="46" t="s">
        <v>204</v>
      </c>
      <c r="D66" s="46"/>
      <c r="E66" s="3" t="s">
        <v>55</v>
      </c>
      <c r="F66" s="5">
        <v>1</v>
      </c>
      <c r="G66" s="5"/>
      <c r="H66" s="47"/>
      <c r="I66" s="47"/>
      <c r="J66" s="7"/>
    </row>
    <row r="67" spans="1:10" ht="41.25" customHeight="1">
      <c r="A67" s="2">
        <v>63</v>
      </c>
      <c r="B67" s="4" t="s">
        <v>181</v>
      </c>
      <c r="C67" s="46" t="s">
        <v>205</v>
      </c>
      <c r="D67" s="46"/>
      <c r="E67" s="3" t="s">
        <v>55</v>
      </c>
      <c r="F67" s="5">
        <v>59</v>
      </c>
      <c r="G67" s="5"/>
      <c r="H67" s="47"/>
      <c r="I67" s="47"/>
      <c r="J67" s="7"/>
    </row>
    <row r="68" spans="1:10" ht="54" customHeight="1">
      <c r="A68" s="2">
        <v>64</v>
      </c>
      <c r="B68" s="4" t="s">
        <v>181</v>
      </c>
      <c r="C68" s="46" t="s">
        <v>206</v>
      </c>
      <c r="D68" s="46"/>
      <c r="E68" s="3" t="s">
        <v>55</v>
      </c>
      <c r="F68" s="5">
        <v>1</v>
      </c>
      <c r="G68" s="5"/>
      <c r="H68" s="47"/>
      <c r="I68" s="47"/>
      <c r="J68" s="7"/>
    </row>
    <row r="69" spans="1:10" ht="41.25" customHeight="1">
      <c r="A69" s="2">
        <v>65</v>
      </c>
      <c r="B69" s="4" t="s">
        <v>181</v>
      </c>
      <c r="C69" s="46" t="s">
        <v>207</v>
      </c>
      <c r="D69" s="46"/>
      <c r="E69" s="3" t="s">
        <v>55</v>
      </c>
      <c r="F69" s="5">
        <v>10</v>
      </c>
      <c r="G69" s="5"/>
      <c r="H69" s="47"/>
      <c r="I69" s="47"/>
      <c r="J69" s="7"/>
    </row>
    <row r="70" spans="1:10" ht="54" customHeight="1">
      <c r="A70" s="2">
        <v>66</v>
      </c>
      <c r="B70" s="4" t="s">
        <v>181</v>
      </c>
      <c r="C70" s="46" t="s">
        <v>206</v>
      </c>
      <c r="D70" s="46"/>
      <c r="E70" s="3" t="s">
        <v>55</v>
      </c>
      <c r="F70" s="5">
        <v>1</v>
      </c>
      <c r="G70" s="5"/>
      <c r="H70" s="47"/>
      <c r="I70" s="47"/>
      <c r="J70" s="7"/>
    </row>
    <row r="71" spans="1:10" ht="41.25" customHeight="1">
      <c r="A71" s="2">
        <v>67</v>
      </c>
      <c r="B71" s="4" t="s">
        <v>181</v>
      </c>
      <c r="C71" s="46" t="s">
        <v>207</v>
      </c>
      <c r="D71" s="46"/>
      <c r="E71" s="3" t="s">
        <v>55</v>
      </c>
      <c r="F71" s="5">
        <v>10</v>
      </c>
      <c r="G71" s="5"/>
      <c r="H71" s="47"/>
      <c r="I71" s="47"/>
      <c r="J71" s="7"/>
    </row>
    <row r="72" spans="1:10" ht="41.25" customHeight="1">
      <c r="A72" s="2">
        <v>68</v>
      </c>
      <c r="B72" s="4" t="s">
        <v>181</v>
      </c>
      <c r="C72" s="46" t="s">
        <v>208</v>
      </c>
      <c r="D72" s="46"/>
      <c r="E72" s="3" t="s">
        <v>55</v>
      </c>
      <c r="F72" s="5">
        <v>20</v>
      </c>
      <c r="G72" s="5"/>
      <c r="H72" s="47"/>
      <c r="I72" s="47"/>
      <c r="J72" s="7"/>
    </row>
    <row r="73" spans="1:10" ht="54" customHeight="1">
      <c r="A73" s="2">
        <v>69</v>
      </c>
      <c r="B73" s="4" t="s">
        <v>181</v>
      </c>
      <c r="C73" s="46" t="s">
        <v>209</v>
      </c>
      <c r="D73" s="46"/>
      <c r="E73" s="3" t="s">
        <v>55</v>
      </c>
      <c r="F73" s="5">
        <v>1</v>
      </c>
      <c r="G73" s="5"/>
      <c r="H73" s="47"/>
      <c r="I73" s="47"/>
      <c r="J73" s="7"/>
    </row>
    <row r="74" spans="1:10" ht="54" customHeight="1">
      <c r="A74" s="2">
        <v>70</v>
      </c>
      <c r="B74" s="4" t="s">
        <v>181</v>
      </c>
      <c r="C74" s="46" t="s">
        <v>210</v>
      </c>
      <c r="D74" s="46"/>
      <c r="E74" s="3" t="s">
        <v>55</v>
      </c>
      <c r="F74" s="5">
        <v>1</v>
      </c>
      <c r="G74" s="5"/>
      <c r="H74" s="47"/>
      <c r="I74" s="47"/>
      <c r="J74" s="7"/>
    </row>
    <row r="75" spans="1:10" ht="54" customHeight="1">
      <c r="A75" s="2">
        <v>71</v>
      </c>
      <c r="B75" s="4" t="s">
        <v>181</v>
      </c>
      <c r="C75" s="46" t="s">
        <v>211</v>
      </c>
      <c r="D75" s="46"/>
      <c r="E75" s="3" t="s">
        <v>55</v>
      </c>
      <c r="F75" s="5">
        <v>2</v>
      </c>
      <c r="G75" s="5"/>
      <c r="H75" s="47"/>
      <c r="I75" s="47"/>
      <c r="J75" s="7"/>
    </row>
    <row r="76" spans="1:10" ht="54" customHeight="1">
      <c r="A76" s="2">
        <v>72</v>
      </c>
      <c r="B76" s="4" t="s">
        <v>181</v>
      </c>
      <c r="C76" s="46" t="s">
        <v>212</v>
      </c>
      <c r="D76" s="46"/>
      <c r="E76" s="3" t="s">
        <v>55</v>
      </c>
      <c r="F76" s="5">
        <v>5</v>
      </c>
      <c r="G76" s="5"/>
      <c r="H76" s="47"/>
      <c r="I76" s="47"/>
      <c r="J76" s="7"/>
    </row>
    <row r="77" spans="1:10" ht="41.25" customHeight="1">
      <c r="A77" s="2">
        <v>73</v>
      </c>
      <c r="B77" s="4" t="s">
        <v>213</v>
      </c>
      <c r="C77" s="46" t="s">
        <v>214</v>
      </c>
      <c r="D77" s="46"/>
      <c r="E77" s="3" t="s">
        <v>55</v>
      </c>
      <c r="F77" s="5">
        <v>1</v>
      </c>
      <c r="G77" s="5"/>
      <c r="H77" s="47"/>
      <c r="I77" s="47"/>
      <c r="J77" s="7"/>
    </row>
    <row r="78" spans="1:10" ht="41.25" customHeight="1">
      <c r="A78" s="2">
        <v>74</v>
      </c>
      <c r="B78" s="4" t="s">
        <v>213</v>
      </c>
      <c r="C78" s="46" t="s">
        <v>215</v>
      </c>
      <c r="D78" s="46"/>
      <c r="E78" s="3" t="s">
        <v>55</v>
      </c>
      <c r="F78" s="5">
        <v>1</v>
      </c>
      <c r="G78" s="5"/>
      <c r="H78" s="47"/>
      <c r="I78" s="47"/>
      <c r="J78" s="7"/>
    </row>
    <row r="79" spans="1:10" ht="54" customHeight="1">
      <c r="A79" s="2">
        <v>75</v>
      </c>
      <c r="B79" s="4" t="s">
        <v>213</v>
      </c>
      <c r="C79" s="46" t="s">
        <v>216</v>
      </c>
      <c r="D79" s="46"/>
      <c r="E79" s="3" t="s">
        <v>55</v>
      </c>
      <c r="F79" s="5">
        <v>9</v>
      </c>
      <c r="G79" s="5"/>
      <c r="H79" s="47"/>
      <c r="I79" s="47"/>
      <c r="J79" s="7"/>
    </row>
    <row r="80" spans="1:10" ht="41.25" customHeight="1">
      <c r="A80" s="2">
        <v>76</v>
      </c>
      <c r="B80" s="4" t="s">
        <v>213</v>
      </c>
      <c r="C80" s="46" t="s">
        <v>217</v>
      </c>
      <c r="D80" s="46"/>
      <c r="E80" s="3" t="s">
        <v>55</v>
      </c>
      <c r="F80" s="5">
        <v>128</v>
      </c>
      <c r="G80" s="5"/>
      <c r="H80" s="47"/>
      <c r="I80" s="47"/>
      <c r="J80" s="7"/>
    </row>
    <row r="81" spans="1:10" ht="41.25" customHeight="1">
      <c r="A81" s="2">
        <v>77</v>
      </c>
      <c r="B81" s="4" t="s">
        <v>218</v>
      </c>
      <c r="C81" s="46" t="s">
        <v>219</v>
      </c>
      <c r="D81" s="46"/>
      <c r="E81" s="3" t="s">
        <v>55</v>
      </c>
      <c r="F81" s="5">
        <v>1</v>
      </c>
      <c r="G81" s="5"/>
      <c r="H81" s="47"/>
      <c r="I81" s="47"/>
      <c r="J81" s="7"/>
    </row>
    <row r="82" spans="1:10" ht="41.25" customHeight="1">
      <c r="A82" s="2">
        <v>78</v>
      </c>
      <c r="B82" s="4" t="s">
        <v>218</v>
      </c>
      <c r="C82" s="46" t="s">
        <v>220</v>
      </c>
      <c r="D82" s="46"/>
      <c r="E82" s="3" t="s">
        <v>55</v>
      </c>
      <c r="F82" s="5">
        <v>1</v>
      </c>
      <c r="G82" s="5"/>
      <c r="H82" s="47"/>
      <c r="I82" s="47"/>
      <c r="J82" s="7"/>
    </row>
    <row r="83" spans="1:10" ht="41.25" customHeight="1">
      <c r="A83" s="2">
        <v>79</v>
      </c>
      <c r="B83" s="4" t="s">
        <v>213</v>
      </c>
      <c r="C83" s="46" t="s">
        <v>221</v>
      </c>
      <c r="D83" s="46"/>
      <c r="E83" s="3" t="s">
        <v>55</v>
      </c>
      <c r="F83" s="5">
        <v>74</v>
      </c>
      <c r="G83" s="5"/>
      <c r="H83" s="47"/>
      <c r="I83" s="47"/>
      <c r="J83" s="7"/>
    </row>
    <row r="84" spans="1:10" ht="41.25" customHeight="1">
      <c r="A84" s="2">
        <v>80</v>
      </c>
      <c r="B84" s="4" t="s">
        <v>222</v>
      </c>
      <c r="C84" s="46" t="s">
        <v>223</v>
      </c>
      <c r="D84" s="46"/>
      <c r="E84" s="3" t="s">
        <v>55</v>
      </c>
      <c r="F84" s="5">
        <v>1</v>
      </c>
      <c r="G84" s="5"/>
      <c r="H84" s="47"/>
      <c r="I84" s="47"/>
      <c r="J84" s="7"/>
    </row>
    <row r="85" spans="1:10" ht="41.25" customHeight="1">
      <c r="A85" s="2">
        <v>81</v>
      </c>
      <c r="B85" s="4" t="s">
        <v>222</v>
      </c>
      <c r="C85" s="46" t="s">
        <v>224</v>
      </c>
      <c r="D85" s="46"/>
      <c r="E85" s="3" t="s">
        <v>55</v>
      </c>
      <c r="F85" s="5">
        <v>1</v>
      </c>
      <c r="G85" s="5"/>
      <c r="H85" s="47"/>
      <c r="I85" s="47"/>
      <c r="J85" s="7"/>
    </row>
    <row r="86" spans="1:10" ht="41.25" customHeight="1">
      <c r="A86" s="2">
        <v>82</v>
      </c>
      <c r="B86" s="4" t="s">
        <v>222</v>
      </c>
      <c r="C86" s="46" t="s">
        <v>225</v>
      </c>
      <c r="D86" s="46"/>
      <c r="E86" s="3" t="s">
        <v>55</v>
      </c>
      <c r="F86" s="5">
        <v>1</v>
      </c>
      <c r="G86" s="5"/>
      <c r="H86" s="47"/>
      <c r="I86" s="47"/>
      <c r="J86" s="7"/>
    </row>
    <row r="87" spans="1:10" ht="41.25" customHeight="1">
      <c r="A87" s="2">
        <v>83</v>
      </c>
      <c r="B87" s="4" t="s">
        <v>222</v>
      </c>
      <c r="C87" s="46" t="s">
        <v>226</v>
      </c>
      <c r="D87" s="46"/>
      <c r="E87" s="3" t="s">
        <v>55</v>
      </c>
      <c r="F87" s="5">
        <v>1</v>
      </c>
      <c r="G87" s="5"/>
      <c r="H87" s="47"/>
      <c r="I87" s="47"/>
      <c r="J87" s="7"/>
    </row>
    <row r="88" spans="1:10" ht="66.75" customHeight="1">
      <c r="A88" s="2">
        <v>84</v>
      </c>
      <c r="B88" s="4" t="s">
        <v>227</v>
      </c>
      <c r="C88" s="46" t="s">
        <v>228</v>
      </c>
      <c r="D88" s="46"/>
      <c r="E88" s="3" t="s">
        <v>74</v>
      </c>
      <c r="F88" s="5">
        <v>24.55</v>
      </c>
      <c r="G88" s="5"/>
      <c r="H88" s="47"/>
      <c r="I88" s="47"/>
      <c r="J88" s="7"/>
    </row>
    <row r="89" spans="1:10" ht="18" customHeight="1">
      <c r="A89" s="2">
        <v>85</v>
      </c>
      <c r="B89" s="4" t="s">
        <v>95</v>
      </c>
      <c r="C89" s="46"/>
      <c r="D89" s="46"/>
      <c r="E89" s="3" t="s">
        <v>96</v>
      </c>
      <c r="F89" s="5">
        <v>1</v>
      </c>
      <c r="G89" s="5"/>
      <c r="H89" s="47"/>
      <c r="I89" s="47"/>
      <c r="J89" s="7"/>
    </row>
    <row r="90" spans="1:10" ht="18" customHeight="1">
      <c r="A90" s="2"/>
      <c r="B90" s="4"/>
      <c r="C90" s="46"/>
      <c r="D90" s="46"/>
      <c r="E90" s="3"/>
      <c r="F90" s="5"/>
      <c r="G90" s="5"/>
      <c r="H90" s="47"/>
      <c r="I90" s="47"/>
      <c r="J90" s="7"/>
    </row>
    <row r="91" spans="1:10" ht="18" customHeight="1">
      <c r="A91" s="2"/>
      <c r="B91" s="4"/>
      <c r="C91" s="46"/>
      <c r="D91" s="46"/>
      <c r="E91" s="3"/>
      <c r="F91" s="5"/>
      <c r="G91" s="5"/>
      <c r="H91" s="47"/>
      <c r="I91" s="47"/>
      <c r="J91" s="7"/>
    </row>
    <row r="92" spans="1:10" ht="18" customHeight="1">
      <c r="A92" s="2"/>
      <c r="B92" s="4"/>
      <c r="C92" s="46"/>
      <c r="D92" s="46"/>
      <c r="E92" s="3"/>
      <c r="F92" s="5"/>
      <c r="G92" s="5"/>
      <c r="H92" s="47"/>
      <c r="I92" s="47"/>
      <c r="J92" s="7"/>
    </row>
    <row r="93" spans="1:10" ht="18" customHeight="1" thickBot="1">
      <c r="A93" s="48" t="s">
        <v>97</v>
      </c>
      <c r="B93" s="49"/>
      <c r="C93" s="49"/>
      <c r="D93" s="49"/>
      <c r="E93" s="49"/>
      <c r="F93" s="49"/>
      <c r="G93" s="49"/>
      <c r="H93" s="50">
        <f>SUM(H5:I88)</f>
        <v>0</v>
      </c>
      <c r="I93" s="50"/>
      <c r="J93" s="8"/>
    </row>
    <row r="94" spans="1:10" ht="17.25" customHeight="1">
      <c r="A94" s="56"/>
      <c r="B94" s="56"/>
      <c r="C94" s="56"/>
      <c r="D94" s="56"/>
      <c r="E94" s="56"/>
      <c r="F94" s="56"/>
      <c r="G94" s="56"/>
      <c r="H94" s="56"/>
      <c r="I94" s="56"/>
      <c r="J94" s="56"/>
    </row>
    <row r="95" spans="1:10" ht="17.25" customHeight="1">
      <c r="A95" s="56"/>
      <c r="B95" s="56"/>
      <c r="C95" s="56"/>
      <c r="D95" s="57"/>
      <c r="E95" s="57"/>
      <c r="F95" s="57"/>
      <c r="G95" s="57"/>
      <c r="H95" s="57"/>
      <c r="I95" s="58"/>
      <c r="J95" s="58"/>
    </row>
  </sheetData>
  <mergeCells count="192">
    <mergeCell ref="G2:J2"/>
    <mergeCell ref="H3:I3"/>
    <mergeCell ref="C4:D4"/>
    <mergeCell ref="H4:I4"/>
    <mergeCell ref="C5:D5"/>
    <mergeCell ref="H5:I5"/>
    <mergeCell ref="A1:J1"/>
    <mergeCell ref="A2:A3"/>
    <mergeCell ref="B2:B3"/>
    <mergeCell ref="C2:D3"/>
    <mergeCell ref="E2:E3"/>
    <mergeCell ref="F2:F3"/>
    <mergeCell ref="C9:D9"/>
    <mergeCell ref="H9:I9"/>
    <mergeCell ref="C10:D10"/>
    <mergeCell ref="H10:I10"/>
    <mergeCell ref="C7:D7"/>
    <mergeCell ref="H7:I7"/>
    <mergeCell ref="C8:D8"/>
    <mergeCell ref="H8:I8"/>
    <mergeCell ref="C6:D6"/>
    <mergeCell ref="H6:I6"/>
    <mergeCell ref="C15:D15"/>
    <mergeCell ref="H15:I15"/>
    <mergeCell ref="C16:D16"/>
    <mergeCell ref="H16:I16"/>
    <mergeCell ref="C13:D13"/>
    <mergeCell ref="H13:I13"/>
    <mergeCell ref="C14:D14"/>
    <mergeCell ref="H14:I14"/>
    <mergeCell ref="C11:D11"/>
    <mergeCell ref="H11:I11"/>
    <mergeCell ref="C12:D12"/>
    <mergeCell ref="H12:I12"/>
    <mergeCell ref="C22:D22"/>
    <mergeCell ref="H22:I22"/>
    <mergeCell ref="C20:D20"/>
    <mergeCell ref="H20:I20"/>
    <mergeCell ref="C21:D21"/>
    <mergeCell ref="H21:I21"/>
    <mergeCell ref="C19:D19"/>
    <mergeCell ref="H19:I19"/>
    <mergeCell ref="C17:D17"/>
    <mergeCell ref="H17:I17"/>
    <mergeCell ref="C18:D18"/>
    <mergeCell ref="H18:I18"/>
    <mergeCell ref="C26:D26"/>
    <mergeCell ref="H26:I26"/>
    <mergeCell ref="C27:D27"/>
    <mergeCell ref="H27:I27"/>
    <mergeCell ref="C24:D24"/>
    <mergeCell ref="H24:I24"/>
    <mergeCell ref="C25:D25"/>
    <mergeCell ref="H25:I25"/>
    <mergeCell ref="C23:D23"/>
    <mergeCell ref="H23:I23"/>
    <mergeCell ref="C32:D32"/>
    <mergeCell ref="H32:I32"/>
    <mergeCell ref="C33:D33"/>
    <mergeCell ref="H33:I33"/>
    <mergeCell ref="C30:D30"/>
    <mergeCell ref="H30:I30"/>
    <mergeCell ref="C31:D31"/>
    <mergeCell ref="H31:I31"/>
    <mergeCell ref="C28:D28"/>
    <mergeCell ref="H28:I28"/>
    <mergeCell ref="C29:D29"/>
    <mergeCell ref="H29:I29"/>
    <mergeCell ref="C38:D38"/>
    <mergeCell ref="H38:I38"/>
    <mergeCell ref="C39:D39"/>
    <mergeCell ref="H39:I39"/>
    <mergeCell ref="C36:D36"/>
    <mergeCell ref="H36:I36"/>
    <mergeCell ref="C37:D37"/>
    <mergeCell ref="H37:I37"/>
    <mergeCell ref="C34:D34"/>
    <mergeCell ref="H34:I34"/>
    <mergeCell ref="C35:D35"/>
    <mergeCell ref="H35:I35"/>
    <mergeCell ref="C43:D43"/>
    <mergeCell ref="H43:I43"/>
    <mergeCell ref="C44:D44"/>
    <mergeCell ref="H44:I44"/>
    <mergeCell ref="C41:D41"/>
    <mergeCell ref="H41:I41"/>
    <mergeCell ref="C42:D42"/>
    <mergeCell ref="H42:I42"/>
    <mergeCell ref="C40:D40"/>
    <mergeCell ref="H40:I40"/>
    <mergeCell ref="C49:D49"/>
    <mergeCell ref="H49:I49"/>
    <mergeCell ref="C50:D50"/>
    <mergeCell ref="H50:I50"/>
    <mergeCell ref="C47:D47"/>
    <mergeCell ref="H47:I47"/>
    <mergeCell ref="C48:D48"/>
    <mergeCell ref="H48:I48"/>
    <mergeCell ref="C45:D45"/>
    <mergeCell ref="H45:I45"/>
    <mergeCell ref="C46:D46"/>
    <mergeCell ref="H46:I46"/>
    <mergeCell ref="C54:D54"/>
    <mergeCell ref="H54:I54"/>
    <mergeCell ref="C55:D55"/>
    <mergeCell ref="H55:I55"/>
    <mergeCell ref="C56:D56"/>
    <mergeCell ref="H56:I56"/>
    <mergeCell ref="C51:D51"/>
    <mergeCell ref="H51:I51"/>
    <mergeCell ref="C52:D52"/>
    <mergeCell ref="H52:I52"/>
    <mergeCell ref="C53:D53"/>
    <mergeCell ref="H53:I53"/>
    <mergeCell ref="C60:D60"/>
    <mergeCell ref="H60:I60"/>
    <mergeCell ref="C61:D61"/>
    <mergeCell ref="H61:I61"/>
    <mergeCell ref="C57:D57"/>
    <mergeCell ref="H57:I57"/>
    <mergeCell ref="C58:D58"/>
    <mergeCell ref="H58:I58"/>
    <mergeCell ref="C59:D59"/>
    <mergeCell ref="H59:I59"/>
    <mergeCell ref="C64:D64"/>
    <mergeCell ref="H64:I64"/>
    <mergeCell ref="C65:D65"/>
    <mergeCell ref="H65:I65"/>
    <mergeCell ref="C66:D66"/>
    <mergeCell ref="H66:I66"/>
    <mergeCell ref="C62:D62"/>
    <mergeCell ref="H62:I62"/>
    <mergeCell ref="C63:D63"/>
    <mergeCell ref="H63:I63"/>
    <mergeCell ref="C73:D73"/>
    <mergeCell ref="H73:I73"/>
    <mergeCell ref="C70:D70"/>
    <mergeCell ref="H70:I70"/>
    <mergeCell ref="C71:D71"/>
    <mergeCell ref="H71:I71"/>
    <mergeCell ref="C72:D72"/>
    <mergeCell ref="H72:I72"/>
    <mergeCell ref="C67:D67"/>
    <mergeCell ref="H67:I67"/>
    <mergeCell ref="C68:D68"/>
    <mergeCell ref="H68:I68"/>
    <mergeCell ref="C69:D69"/>
    <mergeCell ref="H69:I69"/>
    <mergeCell ref="C76:D76"/>
    <mergeCell ref="H76:I76"/>
    <mergeCell ref="C77:D77"/>
    <mergeCell ref="H77:I77"/>
    <mergeCell ref="C78:D78"/>
    <mergeCell ref="H78:I78"/>
    <mergeCell ref="C74:D74"/>
    <mergeCell ref="H74:I74"/>
    <mergeCell ref="C75:D75"/>
    <mergeCell ref="H75:I75"/>
    <mergeCell ref="C85:D85"/>
    <mergeCell ref="H85:I85"/>
    <mergeCell ref="C82:D82"/>
    <mergeCell ref="H82:I82"/>
    <mergeCell ref="C83:D83"/>
    <mergeCell ref="H83:I83"/>
    <mergeCell ref="C84:D84"/>
    <mergeCell ref="H84:I84"/>
    <mergeCell ref="C79:D79"/>
    <mergeCell ref="H79:I79"/>
    <mergeCell ref="C80:D80"/>
    <mergeCell ref="H80:I80"/>
    <mergeCell ref="C81:D81"/>
    <mergeCell ref="H81:I81"/>
    <mergeCell ref="C89:D89"/>
    <mergeCell ref="H89:I89"/>
    <mergeCell ref="C90:D90"/>
    <mergeCell ref="H90:I90"/>
    <mergeCell ref="C88:D88"/>
    <mergeCell ref="H88:I88"/>
    <mergeCell ref="C86:D86"/>
    <mergeCell ref="H86:I86"/>
    <mergeCell ref="C87:D87"/>
    <mergeCell ref="H87:I87"/>
    <mergeCell ref="A94:J94"/>
    <mergeCell ref="A95:C95"/>
    <mergeCell ref="D95:H95"/>
    <mergeCell ref="I95:J95"/>
    <mergeCell ref="C92:D92"/>
    <mergeCell ref="H92:I92"/>
    <mergeCell ref="A93:G93"/>
    <mergeCell ref="H93:I93"/>
    <mergeCell ref="C91:D91"/>
    <mergeCell ref="H91:I9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5E116-2B5B-4BDC-B556-5B9B6FE4F4D2}">
  <dimension ref="A1:J137"/>
  <sheetViews>
    <sheetView topLeftCell="A124" workbookViewId="0">
      <selection activeCell="H57" sqref="H57:I57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8.5" customHeight="1" thickBot="1">
      <c r="A1" s="60" t="s">
        <v>454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18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8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18" customHeight="1">
      <c r="A4" s="2"/>
      <c r="B4" s="4" t="s">
        <v>283</v>
      </c>
      <c r="C4" s="46"/>
      <c r="D4" s="46"/>
      <c r="E4" s="4"/>
      <c r="F4" s="5"/>
      <c r="G4" s="5"/>
      <c r="H4" s="47"/>
      <c r="I4" s="47"/>
      <c r="J4" s="7"/>
    </row>
    <row r="5" spans="1:10" ht="207" customHeight="1">
      <c r="A5" s="2">
        <v>1</v>
      </c>
      <c r="B5" s="4" t="s">
        <v>289</v>
      </c>
      <c r="C5" s="46" t="s">
        <v>290</v>
      </c>
      <c r="D5" s="46"/>
      <c r="E5" s="3" t="s">
        <v>25</v>
      </c>
      <c r="F5" s="5">
        <v>1153</v>
      </c>
      <c r="G5" s="5"/>
      <c r="H5" s="47"/>
      <c r="I5" s="47"/>
      <c r="J5" s="7"/>
    </row>
    <row r="6" spans="1:10" ht="207" customHeight="1">
      <c r="A6" s="2">
        <v>2</v>
      </c>
      <c r="B6" s="4" t="s">
        <v>289</v>
      </c>
      <c r="C6" s="46" t="s">
        <v>291</v>
      </c>
      <c r="D6" s="46"/>
      <c r="E6" s="3" t="s">
        <v>25</v>
      </c>
      <c r="F6" s="5">
        <v>543</v>
      </c>
      <c r="G6" s="5"/>
      <c r="H6" s="47"/>
      <c r="I6" s="47"/>
      <c r="J6" s="7"/>
    </row>
    <row r="7" spans="1:10" ht="207" customHeight="1">
      <c r="A7" s="2">
        <v>3</v>
      </c>
      <c r="B7" s="4" t="s">
        <v>289</v>
      </c>
      <c r="C7" s="46" t="s">
        <v>292</v>
      </c>
      <c r="D7" s="46"/>
      <c r="E7" s="3" t="s">
        <v>25</v>
      </c>
      <c r="F7" s="5">
        <v>445</v>
      </c>
      <c r="G7" s="5"/>
      <c r="H7" s="47"/>
      <c r="I7" s="47"/>
      <c r="J7" s="7"/>
    </row>
    <row r="8" spans="1:10" ht="232.5" customHeight="1">
      <c r="A8" s="2">
        <v>4</v>
      </c>
      <c r="B8" s="4" t="s">
        <v>289</v>
      </c>
      <c r="C8" s="46" t="s">
        <v>293</v>
      </c>
      <c r="D8" s="46"/>
      <c r="E8" s="3" t="s">
        <v>25</v>
      </c>
      <c r="F8" s="5">
        <v>458</v>
      </c>
      <c r="G8" s="5"/>
      <c r="H8" s="47"/>
      <c r="I8" s="47"/>
      <c r="J8" s="7"/>
    </row>
    <row r="9" spans="1:10" ht="232.5" customHeight="1">
      <c r="A9" s="2">
        <v>5</v>
      </c>
      <c r="B9" s="4" t="s">
        <v>289</v>
      </c>
      <c r="C9" s="46" t="s">
        <v>294</v>
      </c>
      <c r="D9" s="46"/>
      <c r="E9" s="3" t="s">
        <v>25</v>
      </c>
      <c r="F9" s="5">
        <v>568</v>
      </c>
      <c r="G9" s="5"/>
      <c r="H9" s="47"/>
      <c r="I9" s="47"/>
      <c r="J9" s="7"/>
    </row>
    <row r="10" spans="1:10" ht="207" customHeight="1">
      <c r="A10" s="2">
        <v>6</v>
      </c>
      <c r="B10" s="4" t="s">
        <v>289</v>
      </c>
      <c r="C10" s="46" t="s">
        <v>295</v>
      </c>
      <c r="D10" s="46"/>
      <c r="E10" s="3" t="s">
        <v>25</v>
      </c>
      <c r="F10" s="5">
        <v>385</v>
      </c>
      <c r="G10" s="5"/>
      <c r="H10" s="47"/>
      <c r="I10" s="47"/>
      <c r="J10" s="7"/>
    </row>
    <row r="11" spans="1:10" ht="207" customHeight="1">
      <c r="A11" s="2">
        <v>7</v>
      </c>
      <c r="B11" s="4" t="s">
        <v>289</v>
      </c>
      <c r="C11" s="46" t="s">
        <v>296</v>
      </c>
      <c r="D11" s="46"/>
      <c r="E11" s="3" t="s">
        <v>25</v>
      </c>
      <c r="F11" s="5">
        <v>258</v>
      </c>
      <c r="G11" s="5"/>
      <c r="H11" s="47"/>
      <c r="I11" s="47"/>
      <c r="J11" s="7"/>
    </row>
    <row r="12" spans="1:10" ht="207" customHeight="1">
      <c r="A12" s="2">
        <v>8</v>
      </c>
      <c r="B12" s="4" t="s">
        <v>289</v>
      </c>
      <c r="C12" s="46" t="s">
        <v>297</v>
      </c>
      <c r="D12" s="46"/>
      <c r="E12" s="3" t="s">
        <v>25</v>
      </c>
      <c r="F12" s="5">
        <v>55.43</v>
      </c>
      <c r="G12" s="5"/>
      <c r="H12" s="47"/>
      <c r="I12" s="47"/>
      <c r="J12" s="7"/>
    </row>
    <row r="13" spans="1:10" ht="219.75" customHeight="1">
      <c r="A13" s="2">
        <v>9</v>
      </c>
      <c r="B13" s="4" t="s">
        <v>37</v>
      </c>
      <c r="C13" s="46" t="s">
        <v>298</v>
      </c>
      <c r="D13" s="46"/>
      <c r="E13" s="3" t="s">
        <v>25</v>
      </c>
      <c r="F13" s="5">
        <v>328</v>
      </c>
      <c r="G13" s="5"/>
      <c r="H13" s="47"/>
      <c r="I13" s="47"/>
      <c r="J13" s="7"/>
    </row>
    <row r="14" spans="1:10" ht="219.75" customHeight="1">
      <c r="A14" s="2">
        <v>10</v>
      </c>
      <c r="B14" s="4" t="s">
        <v>37</v>
      </c>
      <c r="C14" s="46" t="s">
        <v>299</v>
      </c>
      <c r="D14" s="46"/>
      <c r="E14" s="3" t="s">
        <v>25</v>
      </c>
      <c r="F14" s="5">
        <v>859</v>
      </c>
      <c r="G14" s="5"/>
      <c r="H14" s="47"/>
      <c r="I14" s="47"/>
      <c r="J14" s="7"/>
    </row>
    <row r="15" spans="1:10" ht="232.5" customHeight="1">
      <c r="A15" s="2">
        <v>11</v>
      </c>
      <c r="B15" s="4" t="s">
        <v>37</v>
      </c>
      <c r="C15" s="46" t="s">
        <v>300</v>
      </c>
      <c r="D15" s="46"/>
      <c r="E15" s="3" t="s">
        <v>25</v>
      </c>
      <c r="F15" s="5">
        <v>2810</v>
      </c>
      <c r="G15" s="5"/>
      <c r="H15" s="47"/>
      <c r="I15" s="47"/>
      <c r="J15" s="7"/>
    </row>
    <row r="16" spans="1:10" ht="232.5" customHeight="1">
      <c r="A16" s="2">
        <v>12</v>
      </c>
      <c r="B16" s="4" t="s">
        <v>37</v>
      </c>
      <c r="C16" s="46" t="s">
        <v>301</v>
      </c>
      <c r="D16" s="46"/>
      <c r="E16" s="3" t="s">
        <v>25</v>
      </c>
      <c r="F16" s="5">
        <v>3923.5</v>
      </c>
      <c r="G16" s="5"/>
      <c r="H16" s="47"/>
      <c r="I16" s="47"/>
      <c r="J16" s="7"/>
    </row>
    <row r="17" spans="1:10" ht="117.75" customHeight="1">
      <c r="A17" s="2">
        <v>13</v>
      </c>
      <c r="B17" s="4" t="s">
        <v>59</v>
      </c>
      <c r="C17" s="46" t="s">
        <v>302</v>
      </c>
      <c r="D17" s="46"/>
      <c r="E17" s="3" t="s">
        <v>55</v>
      </c>
      <c r="F17" s="5">
        <v>116</v>
      </c>
      <c r="G17" s="5"/>
      <c r="H17" s="47"/>
      <c r="I17" s="47"/>
      <c r="J17" s="7"/>
    </row>
    <row r="18" spans="1:10" ht="105" customHeight="1">
      <c r="A18" s="2">
        <v>14</v>
      </c>
      <c r="B18" s="4" t="s">
        <v>59</v>
      </c>
      <c r="C18" s="46" t="s">
        <v>303</v>
      </c>
      <c r="D18" s="46"/>
      <c r="E18" s="3" t="s">
        <v>55</v>
      </c>
      <c r="F18" s="5">
        <v>116</v>
      </c>
      <c r="G18" s="5"/>
      <c r="H18" s="47"/>
      <c r="I18" s="47"/>
      <c r="J18" s="7"/>
    </row>
    <row r="19" spans="1:10" ht="117.75" customHeight="1">
      <c r="A19" s="2">
        <v>15</v>
      </c>
      <c r="B19" s="4" t="s">
        <v>59</v>
      </c>
      <c r="C19" s="46" t="s">
        <v>304</v>
      </c>
      <c r="D19" s="46"/>
      <c r="E19" s="3" t="s">
        <v>55</v>
      </c>
      <c r="F19" s="5">
        <v>116</v>
      </c>
      <c r="G19" s="5"/>
      <c r="H19" s="47"/>
      <c r="I19" s="47"/>
      <c r="J19" s="7"/>
    </row>
    <row r="20" spans="1:10" ht="105" customHeight="1">
      <c r="A20" s="2">
        <v>16</v>
      </c>
      <c r="B20" s="4" t="s">
        <v>59</v>
      </c>
      <c r="C20" s="46" t="s">
        <v>305</v>
      </c>
      <c r="D20" s="46"/>
      <c r="E20" s="3" t="s">
        <v>55</v>
      </c>
      <c r="F20" s="5">
        <v>568</v>
      </c>
      <c r="G20" s="5"/>
      <c r="H20" s="47"/>
      <c r="I20" s="47"/>
      <c r="J20" s="7"/>
    </row>
    <row r="21" spans="1:10" ht="117.75" customHeight="1">
      <c r="A21" s="2">
        <v>17</v>
      </c>
      <c r="B21" s="4" t="s">
        <v>59</v>
      </c>
      <c r="C21" s="46" t="s">
        <v>306</v>
      </c>
      <c r="D21" s="46"/>
      <c r="E21" s="3" t="s">
        <v>55</v>
      </c>
      <c r="F21" s="5">
        <v>1322</v>
      </c>
      <c r="G21" s="5"/>
      <c r="H21" s="47"/>
      <c r="I21" s="47"/>
      <c r="J21" s="7"/>
    </row>
    <row r="22" spans="1:10" ht="117.75" customHeight="1">
      <c r="A22" s="2">
        <v>18</v>
      </c>
      <c r="B22" s="4" t="s">
        <v>59</v>
      </c>
      <c r="C22" s="46" t="s">
        <v>307</v>
      </c>
      <c r="D22" s="46"/>
      <c r="E22" s="3" t="s">
        <v>55</v>
      </c>
      <c r="F22" s="5">
        <v>568</v>
      </c>
      <c r="G22" s="5"/>
      <c r="H22" s="47"/>
      <c r="I22" s="47"/>
      <c r="J22" s="7"/>
    </row>
    <row r="23" spans="1:10" ht="105" customHeight="1">
      <c r="A23" s="2">
        <v>19</v>
      </c>
      <c r="B23" s="4" t="s">
        <v>59</v>
      </c>
      <c r="C23" s="46" t="s">
        <v>308</v>
      </c>
      <c r="D23" s="46"/>
      <c r="E23" s="3" t="s">
        <v>55</v>
      </c>
      <c r="F23" s="5">
        <v>1</v>
      </c>
      <c r="G23" s="5"/>
      <c r="H23" s="47"/>
      <c r="I23" s="47"/>
      <c r="J23" s="7"/>
    </row>
    <row r="24" spans="1:10" ht="130.5" customHeight="1">
      <c r="A24" s="2">
        <v>20</v>
      </c>
      <c r="B24" s="4" t="s">
        <v>53</v>
      </c>
      <c r="C24" s="46" t="s">
        <v>309</v>
      </c>
      <c r="D24" s="46"/>
      <c r="E24" s="3" t="s">
        <v>55</v>
      </c>
      <c r="F24" s="5">
        <v>1</v>
      </c>
      <c r="G24" s="5"/>
      <c r="H24" s="47"/>
      <c r="I24" s="47"/>
      <c r="J24" s="7"/>
    </row>
    <row r="25" spans="1:10" ht="130.5" customHeight="1">
      <c r="A25" s="2">
        <v>21</v>
      </c>
      <c r="B25" s="4" t="s">
        <v>53</v>
      </c>
      <c r="C25" s="46" t="s">
        <v>310</v>
      </c>
      <c r="D25" s="46"/>
      <c r="E25" s="3" t="s">
        <v>55</v>
      </c>
      <c r="F25" s="5">
        <v>43</v>
      </c>
      <c r="G25" s="5"/>
      <c r="H25" s="47"/>
      <c r="I25" s="47"/>
      <c r="J25" s="7"/>
    </row>
    <row r="26" spans="1:10" ht="130.5" customHeight="1">
      <c r="A26" s="2">
        <v>22</v>
      </c>
      <c r="B26" s="4" t="s">
        <v>53</v>
      </c>
      <c r="C26" s="46" t="s">
        <v>311</v>
      </c>
      <c r="D26" s="46"/>
      <c r="E26" s="3" t="s">
        <v>55</v>
      </c>
      <c r="F26" s="5">
        <v>1</v>
      </c>
      <c r="G26" s="5"/>
      <c r="H26" s="47"/>
      <c r="I26" s="47"/>
      <c r="J26" s="7"/>
    </row>
    <row r="27" spans="1:10" ht="130.5" customHeight="1">
      <c r="A27" s="2">
        <v>23</v>
      </c>
      <c r="B27" s="4" t="s">
        <v>53</v>
      </c>
      <c r="C27" s="46" t="s">
        <v>312</v>
      </c>
      <c r="D27" s="46"/>
      <c r="E27" s="3" t="s">
        <v>55</v>
      </c>
      <c r="F27" s="5">
        <v>1</v>
      </c>
      <c r="G27" s="5"/>
      <c r="H27" s="47"/>
      <c r="I27" s="47"/>
      <c r="J27" s="7"/>
    </row>
    <row r="28" spans="1:10" ht="130.5" customHeight="1">
      <c r="A28" s="2">
        <v>24</v>
      </c>
      <c r="B28" s="4" t="s">
        <v>53</v>
      </c>
      <c r="C28" s="46" t="s">
        <v>313</v>
      </c>
      <c r="D28" s="46"/>
      <c r="E28" s="3" t="s">
        <v>55</v>
      </c>
      <c r="F28" s="5">
        <v>3</v>
      </c>
      <c r="G28" s="5"/>
      <c r="H28" s="47"/>
      <c r="I28" s="47"/>
      <c r="J28" s="7"/>
    </row>
    <row r="29" spans="1:10" ht="130.5" customHeight="1">
      <c r="A29" s="2">
        <v>25</v>
      </c>
      <c r="B29" s="4" t="s">
        <v>53</v>
      </c>
      <c r="C29" s="46" t="s">
        <v>314</v>
      </c>
      <c r="D29" s="46"/>
      <c r="E29" s="3" t="s">
        <v>55</v>
      </c>
      <c r="F29" s="5">
        <v>1</v>
      </c>
      <c r="G29" s="5"/>
      <c r="H29" s="47"/>
      <c r="I29" s="47"/>
      <c r="J29" s="7"/>
    </row>
    <row r="30" spans="1:10" ht="130.5" customHeight="1">
      <c r="A30" s="2">
        <v>26</v>
      </c>
      <c r="B30" s="4" t="s">
        <v>53</v>
      </c>
      <c r="C30" s="46" t="s">
        <v>314</v>
      </c>
      <c r="D30" s="46"/>
      <c r="E30" s="3" t="s">
        <v>55</v>
      </c>
      <c r="F30" s="5">
        <v>1</v>
      </c>
      <c r="G30" s="5"/>
      <c r="H30" s="47"/>
      <c r="I30" s="47"/>
      <c r="J30" s="7"/>
    </row>
    <row r="31" spans="1:10" ht="156" customHeight="1">
      <c r="A31" s="2">
        <v>27</v>
      </c>
      <c r="B31" s="4" t="s">
        <v>53</v>
      </c>
      <c r="C31" s="46" t="s">
        <v>315</v>
      </c>
      <c r="D31" s="46"/>
      <c r="E31" s="3" t="s">
        <v>55</v>
      </c>
      <c r="F31" s="5">
        <v>1</v>
      </c>
      <c r="G31" s="5"/>
      <c r="H31" s="47"/>
      <c r="I31" s="47"/>
      <c r="J31" s="7"/>
    </row>
    <row r="32" spans="1:10" ht="156" customHeight="1">
      <c r="A32" s="2">
        <v>28</v>
      </c>
      <c r="B32" s="4" t="s">
        <v>53</v>
      </c>
      <c r="C32" s="46" t="s">
        <v>316</v>
      </c>
      <c r="D32" s="46"/>
      <c r="E32" s="3" t="s">
        <v>55</v>
      </c>
      <c r="F32" s="5">
        <v>1</v>
      </c>
      <c r="G32" s="5"/>
      <c r="H32" s="47"/>
      <c r="I32" s="47"/>
      <c r="J32" s="7"/>
    </row>
    <row r="33" spans="1:10" ht="181.5" customHeight="1">
      <c r="A33" s="2">
        <v>29</v>
      </c>
      <c r="B33" s="4" t="s">
        <v>317</v>
      </c>
      <c r="C33" s="46" t="s">
        <v>318</v>
      </c>
      <c r="D33" s="46"/>
      <c r="E33" s="3" t="s">
        <v>55</v>
      </c>
      <c r="F33" s="5">
        <v>1</v>
      </c>
      <c r="G33" s="5"/>
      <c r="H33" s="47"/>
      <c r="I33" s="47"/>
      <c r="J33" s="7"/>
    </row>
    <row r="34" spans="1:10" ht="181.5" customHeight="1">
      <c r="A34" s="2">
        <v>30</v>
      </c>
      <c r="B34" s="4" t="s">
        <v>317</v>
      </c>
      <c r="C34" s="46" t="s">
        <v>319</v>
      </c>
      <c r="D34" s="46"/>
      <c r="E34" s="3" t="s">
        <v>55</v>
      </c>
      <c r="F34" s="5">
        <v>1</v>
      </c>
      <c r="G34" s="5"/>
      <c r="H34" s="47"/>
      <c r="I34" s="47"/>
      <c r="J34" s="7"/>
    </row>
    <row r="35" spans="1:10" ht="168.75" customHeight="1">
      <c r="A35" s="2">
        <v>31</v>
      </c>
      <c r="B35" s="4" t="s">
        <v>317</v>
      </c>
      <c r="C35" s="46" t="s">
        <v>320</v>
      </c>
      <c r="D35" s="46"/>
      <c r="E35" s="3" t="s">
        <v>55</v>
      </c>
      <c r="F35" s="5">
        <v>1</v>
      </c>
      <c r="G35" s="5"/>
      <c r="H35" s="47"/>
      <c r="I35" s="47"/>
      <c r="J35" s="7"/>
    </row>
    <row r="36" spans="1:10" ht="168.75" customHeight="1">
      <c r="A36" s="2">
        <v>32</v>
      </c>
      <c r="B36" s="4" t="s">
        <v>317</v>
      </c>
      <c r="C36" s="46" t="s">
        <v>321</v>
      </c>
      <c r="D36" s="46"/>
      <c r="E36" s="3" t="s">
        <v>55</v>
      </c>
      <c r="F36" s="5">
        <v>1</v>
      </c>
      <c r="G36" s="5"/>
      <c r="H36" s="47"/>
      <c r="I36" s="47"/>
      <c r="J36" s="7"/>
    </row>
    <row r="37" spans="1:10" ht="168.75" customHeight="1">
      <c r="A37" s="2">
        <v>33</v>
      </c>
      <c r="B37" s="4" t="s">
        <v>317</v>
      </c>
      <c r="C37" s="46" t="s">
        <v>322</v>
      </c>
      <c r="D37" s="46"/>
      <c r="E37" s="3" t="s">
        <v>55</v>
      </c>
      <c r="F37" s="5">
        <v>1</v>
      </c>
      <c r="G37" s="5"/>
      <c r="H37" s="47"/>
      <c r="I37" s="47"/>
      <c r="J37" s="7"/>
    </row>
    <row r="38" spans="1:10" ht="168.75" customHeight="1">
      <c r="A38" s="2">
        <v>34</v>
      </c>
      <c r="B38" s="4" t="s">
        <v>317</v>
      </c>
      <c r="C38" s="46" t="s">
        <v>323</v>
      </c>
      <c r="D38" s="46"/>
      <c r="E38" s="3" t="s">
        <v>55</v>
      </c>
      <c r="F38" s="5">
        <v>1042</v>
      </c>
      <c r="G38" s="5"/>
      <c r="H38" s="47"/>
      <c r="I38" s="47"/>
      <c r="J38" s="7"/>
    </row>
    <row r="39" spans="1:10" ht="79.5" customHeight="1">
      <c r="A39" s="2">
        <v>35</v>
      </c>
      <c r="B39" s="4" t="s">
        <v>75</v>
      </c>
      <c r="C39" s="46" t="s">
        <v>324</v>
      </c>
      <c r="D39" s="46"/>
      <c r="E39" s="3" t="s">
        <v>55</v>
      </c>
      <c r="F39" s="5">
        <v>1</v>
      </c>
      <c r="G39" s="5"/>
      <c r="H39" s="47"/>
      <c r="I39" s="47"/>
      <c r="J39" s="7"/>
    </row>
    <row r="40" spans="1:10" ht="79.5" customHeight="1">
      <c r="A40" s="2">
        <v>36</v>
      </c>
      <c r="B40" s="4" t="s">
        <v>75</v>
      </c>
      <c r="C40" s="46" t="s">
        <v>325</v>
      </c>
      <c r="D40" s="46"/>
      <c r="E40" s="3" t="s">
        <v>55</v>
      </c>
      <c r="F40" s="5">
        <v>116</v>
      </c>
      <c r="G40" s="5"/>
      <c r="H40" s="47"/>
      <c r="I40" s="47"/>
      <c r="J40" s="7"/>
    </row>
    <row r="41" spans="1:10" ht="92.25" customHeight="1">
      <c r="A41" s="2">
        <v>37</v>
      </c>
      <c r="B41" s="4" t="s">
        <v>75</v>
      </c>
      <c r="C41" s="46" t="s">
        <v>77</v>
      </c>
      <c r="D41" s="46"/>
      <c r="E41" s="3" t="s">
        <v>55</v>
      </c>
      <c r="F41" s="5">
        <v>162</v>
      </c>
      <c r="G41" s="5"/>
      <c r="H41" s="47"/>
      <c r="I41" s="47"/>
      <c r="J41" s="7"/>
    </row>
    <row r="42" spans="1:10" ht="92.25" customHeight="1">
      <c r="A42" s="2">
        <v>38</v>
      </c>
      <c r="B42" s="4" t="s">
        <v>75</v>
      </c>
      <c r="C42" s="46" t="s">
        <v>78</v>
      </c>
      <c r="D42" s="46"/>
      <c r="E42" s="3" t="s">
        <v>55</v>
      </c>
      <c r="F42" s="5">
        <v>168</v>
      </c>
      <c r="G42" s="5"/>
      <c r="H42" s="47"/>
      <c r="I42" s="47"/>
      <c r="J42" s="7"/>
    </row>
    <row r="43" spans="1:10" ht="92.25" customHeight="1">
      <c r="A43" s="2">
        <v>39</v>
      </c>
      <c r="B43" s="4" t="s">
        <v>75</v>
      </c>
      <c r="C43" s="46" t="s">
        <v>79</v>
      </c>
      <c r="D43" s="46"/>
      <c r="E43" s="3" t="s">
        <v>55</v>
      </c>
      <c r="F43" s="5">
        <v>168</v>
      </c>
      <c r="G43" s="5"/>
      <c r="H43" s="47"/>
      <c r="I43" s="47"/>
      <c r="J43" s="7"/>
    </row>
    <row r="44" spans="1:10" ht="92.25" customHeight="1">
      <c r="A44" s="2">
        <v>40</v>
      </c>
      <c r="B44" s="4" t="s">
        <v>75</v>
      </c>
      <c r="C44" s="46" t="s">
        <v>80</v>
      </c>
      <c r="D44" s="46"/>
      <c r="E44" s="3" t="s">
        <v>55</v>
      </c>
      <c r="F44" s="5">
        <v>168</v>
      </c>
      <c r="G44" s="5"/>
      <c r="H44" s="47"/>
      <c r="I44" s="47"/>
      <c r="J44" s="7"/>
    </row>
    <row r="45" spans="1:10" ht="92.25" customHeight="1">
      <c r="A45" s="2">
        <v>41</v>
      </c>
      <c r="B45" s="4" t="s">
        <v>75</v>
      </c>
      <c r="C45" s="46" t="s">
        <v>326</v>
      </c>
      <c r="D45" s="46"/>
      <c r="E45" s="3" t="s">
        <v>55</v>
      </c>
      <c r="F45" s="5">
        <v>320</v>
      </c>
      <c r="G45" s="5"/>
      <c r="H45" s="47"/>
      <c r="I45" s="47"/>
      <c r="J45" s="7"/>
    </row>
    <row r="46" spans="1:10" ht="105" customHeight="1">
      <c r="A46" s="2">
        <v>42</v>
      </c>
      <c r="B46" s="4" t="s">
        <v>81</v>
      </c>
      <c r="C46" s="46" t="s">
        <v>327</v>
      </c>
      <c r="D46" s="46"/>
      <c r="E46" s="3" t="s">
        <v>83</v>
      </c>
      <c r="F46" s="5">
        <v>1658</v>
      </c>
      <c r="G46" s="5"/>
      <c r="H46" s="47"/>
      <c r="I46" s="47"/>
      <c r="J46" s="7"/>
    </row>
    <row r="47" spans="1:10" ht="105" customHeight="1">
      <c r="A47" s="2">
        <v>43</v>
      </c>
      <c r="B47" s="4" t="s">
        <v>84</v>
      </c>
      <c r="C47" s="46" t="s">
        <v>328</v>
      </c>
      <c r="D47" s="46"/>
      <c r="E47" s="3" t="s">
        <v>83</v>
      </c>
      <c r="F47" s="5">
        <v>1658</v>
      </c>
      <c r="G47" s="5"/>
      <c r="H47" s="47"/>
      <c r="I47" s="47"/>
      <c r="J47" s="7"/>
    </row>
    <row r="48" spans="1:10" ht="18" customHeight="1">
      <c r="A48" s="2"/>
      <c r="B48" s="4" t="s">
        <v>284</v>
      </c>
      <c r="C48" s="46"/>
      <c r="D48" s="46"/>
      <c r="E48" s="4"/>
      <c r="F48" s="5"/>
      <c r="G48" s="5"/>
      <c r="H48" s="47"/>
      <c r="I48" s="47"/>
      <c r="J48" s="7"/>
    </row>
    <row r="49" spans="1:10" ht="219.75" customHeight="1">
      <c r="A49" s="2">
        <v>44</v>
      </c>
      <c r="B49" s="4" t="s">
        <v>289</v>
      </c>
      <c r="C49" s="46" t="s">
        <v>329</v>
      </c>
      <c r="D49" s="46"/>
      <c r="E49" s="3" t="s">
        <v>25</v>
      </c>
      <c r="F49" s="5">
        <v>1153</v>
      </c>
      <c r="G49" s="5"/>
      <c r="H49" s="47"/>
      <c r="I49" s="47"/>
      <c r="J49" s="7"/>
    </row>
    <row r="50" spans="1:10" ht="207" customHeight="1">
      <c r="A50" s="2">
        <v>45</v>
      </c>
      <c r="B50" s="4" t="s">
        <v>289</v>
      </c>
      <c r="C50" s="46" t="s">
        <v>330</v>
      </c>
      <c r="D50" s="46"/>
      <c r="E50" s="3" t="s">
        <v>25</v>
      </c>
      <c r="F50" s="5">
        <v>453.5</v>
      </c>
      <c r="G50" s="5"/>
      <c r="H50" s="47"/>
      <c r="I50" s="47"/>
      <c r="J50" s="7"/>
    </row>
    <row r="51" spans="1:10" ht="207" customHeight="1">
      <c r="A51" s="2">
        <v>46</v>
      </c>
      <c r="B51" s="4" t="s">
        <v>289</v>
      </c>
      <c r="C51" s="46" t="s">
        <v>331</v>
      </c>
      <c r="D51" s="46"/>
      <c r="E51" s="3" t="s">
        <v>25</v>
      </c>
      <c r="F51" s="5">
        <v>783.5</v>
      </c>
      <c r="G51" s="5"/>
      <c r="H51" s="47"/>
      <c r="I51" s="47"/>
      <c r="J51" s="7"/>
    </row>
    <row r="52" spans="1:10" ht="207" customHeight="1">
      <c r="A52" s="2">
        <v>47</v>
      </c>
      <c r="B52" s="4" t="s">
        <v>289</v>
      </c>
      <c r="C52" s="46" t="s">
        <v>332</v>
      </c>
      <c r="D52" s="46"/>
      <c r="E52" s="3" t="s">
        <v>25</v>
      </c>
      <c r="F52" s="5">
        <v>782</v>
      </c>
      <c r="G52" s="5"/>
      <c r="H52" s="47"/>
      <c r="I52" s="47"/>
      <c r="J52" s="7"/>
    </row>
    <row r="53" spans="1:10" ht="219.75" customHeight="1">
      <c r="A53" s="2">
        <v>48</v>
      </c>
      <c r="B53" s="4" t="s">
        <v>289</v>
      </c>
      <c r="C53" s="46" t="s">
        <v>333</v>
      </c>
      <c r="D53" s="46"/>
      <c r="E53" s="3" t="s">
        <v>25</v>
      </c>
      <c r="F53" s="5">
        <v>1680</v>
      </c>
      <c r="G53" s="5"/>
      <c r="H53" s="47"/>
      <c r="I53" s="47"/>
      <c r="J53" s="7"/>
    </row>
    <row r="54" spans="1:10" ht="207" customHeight="1">
      <c r="A54" s="2">
        <v>49</v>
      </c>
      <c r="B54" s="4" t="s">
        <v>289</v>
      </c>
      <c r="C54" s="46" t="s">
        <v>334</v>
      </c>
      <c r="D54" s="46"/>
      <c r="E54" s="3" t="s">
        <v>25</v>
      </c>
      <c r="F54" s="5">
        <v>658</v>
      </c>
      <c r="G54" s="5"/>
      <c r="H54" s="47"/>
      <c r="I54" s="47"/>
      <c r="J54" s="7"/>
    </row>
    <row r="55" spans="1:10" ht="207" customHeight="1">
      <c r="A55" s="2">
        <v>50</v>
      </c>
      <c r="B55" s="4" t="s">
        <v>289</v>
      </c>
      <c r="C55" s="46" t="s">
        <v>296</v>
      </c>
      <c r="D55" s="46"/>
      <c r="E55" s="3" t="s">
        <v>25</v>
      </c>
      <c r="F55" s="5">
        <v>1235</v>
      </c>
      <c r="G55" s="5"/>
      <c r="H55" s="47"/>
      <c r="I55" s="47"/>
      <c r="J55" s="7"/>
    </row>
    <row r="56" spans="1:10" ht="207" customHeight="1">
      <c r="A56" s="2">
        <v>51</v>
      </c>
      <c r="B56" s="4" t="s">
        <v>289</v>
      </c>
      <c r="C56" s="46" t="s">
        <v>335</v>
      </c>
      <c r="D56" s="46"/>
      <c r="E56" s="3" t="s">
        <v>25</v>
      </c>
      <c r="F56" s="5">
        <v>128</v>
      </c>
      <c r="G56" s="5"/>
      <c r="H56" s="47"/>
      <c r="I56" s="47"/>
      <c r="J56" s="7"/>
    </row>
    <row r="57" spans="1:10" ht="232.5" customHeight="1">
      <c r="A57" s="2">
        <v>52</v>
      </c>
      <c r="B57" s="4" t="s">
        <v>37</v>
      </c>
      <c r="C57" s="46" t="s">
        <v>336</v>
      </c>
      <c r="D57" s="46"/>
      <c r="E57" s="3" t="s">
        <v>25</v>
      </c>
      <c r="F57" s="5">
        <v>855.2</v>
      </c>
      <c r="G57" s="5"/>
      <c r="H57" s="47"/>
      <c r="I57" s="47"/>
      <c r="J57" s="7"/>
    </row>
    <row r="58" spans="1:10" ht="219.75" customHeight="1">
      <c r="A58" s="2">
        <v>53</v>
      </c>
      <c r="B58" s="4" t="s">
        <v>37</v>
      </c>
      <c r="C58" s="46" t="s">
        <v>337</v>
      </c>
      <c r="D58" s="46"/>
      <c r="E58" s="3" t="s">
        <v>25</v>
      </c>
      <c r="F58" s="5">
        <v>1282.8</v>
      </c>
      <c r="G58" s="5"/>
      <c r="H58" s="47"/>
      <c r="I58" s="47"/>
      <c r="J58" s="7"/>
    </row>
    <row r="59" spans="1:10" ht="219.75" customHeight="1">
      <c r="A59" s="2">
        <v>54</v>
      </c>
      <c r="B59" s="4" t="s">
        <v>37</v>
      </c>
      <c r="C59" s="46" t="s">
        <v>338</v>
      </c>
      <c r="D59" s="46"/>
      <c r="E59" s="3" t="s">
        <v>25</v>
      </c>
      <c r="F59" s="5">
        <v>641.4</v>
      </c>
      <c r="G59" s="5"/>
      <c r="H59" s="47"/>
      <c r="I59" s="47"/>
      <c r="J59" s="7"/>
    </row>
    <row r="60" spans="1:10" ht="156" customHeight="1">
      <c r="A60" s="2">
        <v>55</v>
      </c>
      <c r="B60" s="4" t="s">
        <v>53</v>
      </c>
      <c r="C60" s="46" t="s">
        <v>315</v>
      </c>
      <c r="D60" s="46"/>
      <c r="E60" s="3" t="s">
        <v>55</v>
      </c>
      <c r="F60" s="5">
        <v>10</v>
      </c>
      <c r="G60" s="5"/>
      <c r="H60" s="47"/>
      <c r="I60" s="47"/>
      <c r="J60" s="7"/>
    </row>
    <row r="61" spans="1:10" ht="156" customHeight="1">
      <c r="A61" s="2">
        <v>56</v>
      </c>
      <c r="B61" s="4" t="s">
        <v>53</v>
      </c>
      <c r="C61" s="46" t="s">
        <v>316</v>
      </c>
      <c r="D61" s="46"/>
      <c r="E61" s="3" t="s">
        <v>55</v>
      </c>
      <c r="F61" s="5">
        <v>1</v>
      </c>
      <c r="G61" s="5"/>
      <c r="H61" s="47"/>
      <c r="I61" s="47"/>
      <c r="J61" s="7"/>
    </row>
    <row r="62" spans="1:10" ht="143.25" customHeight="1">
      <c r="A62" s="2">
        <v>57</v>
      </c>
      <c r="B62" s="4" t="s">
        <v>59</v>
      </c>
      <c r="C62" s="46" t="s">
        <v>339</v>
      </c>
      <c r="D62" s="46"/>
      <c r="E62" s="3" t="s">
        <v>55</v>
      </c>
      <c r="F62" s="5">
        <v>13</v>
      </c>
      <c r="G62" s="5"/>
      <c r="H62" s="47"/>
      <c r="I62" s="47"/>
      <c r="J62" s="7"/>
    </row>
    <row r="63" spans="1:10" ht="117.75" customHeight="1">
      <c r="A63" s="2">
        <v>58</v>
      </c>
      <c r="B63" s="4" t="s">
        <v>59</v>
      </c>
      <c r="C63" s="46" t="s">
        <v>340</v>
      </c>
      <c r="D63" s="46"/>
      <c r="E63" s="3" t="s">
        <v>55</v>
      </c>
      <c r="F63" s="5">
        <v>1625</v>
      </c>
      <c r="G63" s="5"/>
      <c r="H63" s="47"/>
      <c r="I63" s="47"/>
      <c r="J63" s="7"/>
    </row>
    <row r="64" spans="1:10" ht="117.75" customHeight="1">
      <c r="A64" s="2">
        <v>59</v>
      </c>
      <c r="B64" s="4" t="s">
        <v>59</v>
      </c>
      <c r="C64" s="46" t="s">
        <v>306</v>
      </c>
      <c r="D64" s="46"/>
      <c r="E64" s="3" t="s">
        <v>55</v>
      </c>
      <c r="F64" s="5">
        <v>10</v>
      </c>
      <c r="G64" s="5"/>
      <c r="H64" s="47"/>
      <c r="I64" s="47"/>
      <c r="J64" s="7"/>
    </row>
    <row r="65" spans="1:10" ht="117.75" customHeight="1">
      <c r="A65" s="2">
        <v>60</v>
      </c>
      <c r="B65" s="4" t="s">
        <v>59</v>
      </c>
      <c r="C65" s="46" t="s">
        <v>307</v>
      </c>
      <c r="D65" s="46"/>
      <c r="E65" s="3" t="s">
        <v>55</v>
      </c>
      <c r="F65" s="5">
        <v>22</v>
      </c>
      <c r="G65" s="5"/>
      <c r="H65" s="47"/>
      <c r="I65" s="47"/>
      <c r="J65" s="7"/>
    </row>
    <row r="66" spans="1:10" ht="105" customHeight="1">
      <c r="A66" s="2">
        <v>61</v>
      </c>
      <c r="B66" s="4" t="s">
        <v>59</v>
      </c>
      <c r="C66" s="46" t="s">
        <v>308</v>
      </c>
      <c r="D66" s="46"/>
      <c r="E66" s="3" t="s">
        <v>55</v>
      </c>
      <c r="F66" s="5">
        <v>67</v>
      </c>
      <c r="G66" s="5"/>
      <c r="H66" s="47"/>
      <c r="I66" s="47"/>
      <c r="J66" s="7"/>
    </row>
    <row r="67" spans="1:10" ht="130.5" customHeight="1">
      <c r="A67" s="2">
        <v>62</v>
      </c>
      <c r="B67" s="4" t="s">
        <v>53</v>
      </c>
      <c r="C67" s="46" t="s">
        <v>309</v>
      </c>
      <c r="D67" s="46"/>
      <c r="E67" s="3" t="s">
        <v>55</v>
      </c>
      <c r="F67" s="5">
        <v>12</v>
      </c>
      <c r="G67" s="5"/>
      <c r="H67" s="47"/>
      <c r="I67" s="47"/>
      <c r="J67" s="7"/>
    </row>
    <row r="68" spans="1:10" ht="130.5" customHeight="1">
      <c r="A68" s="2">
        <v>63</v>
      </c>
      <c r="B68" s="4" t="s">
        <v>53</v>
      </c>
      <c r="C68" s="46" t="s">
        <v>310</v>
      </c>
      <c r="D68" s="46"/>
      <c r="E68" s="3" t="s">
        <v>55</v>
      </c>
      <c r="F68" s="5">
        <v>1</v>
      </c>
      <c r="G68" s="5"/>
      <c r="H68" s="47"/>
      <c r="I68" s="47"/>
      <c r="J68" s="7"/>
    </row>
    <row r="69" spans="1:10" ht="130.5" customHeight="1">
      <c r="A69" s="2">
        <v>64</v>
      </c>
      <c r="B69" s="4" t="s">
        <v>53</v>
      </c>
      <c r="C69" s="46" t="s">
        <v>311</v>
      </c>
      <c r="D69" s="46"/>
      <c r="E69" s="3" t="s">
        <v>55</v>
      </c>
      <c r="F69" s="5">
        <v>1</v>
      </c>
      <c r="G69" s="5"/>
      <c r="H69" s="47"/>
      <c r="I69" s="47"/>
      <c r="J69" s="7"/>
    </row>
    <row r="70" spans="1:10" ht="117.75" customHeight="1">
      <c r="A70" s="2">
        <v>65</v>
      </c>
      <c r="B70" s="4" t="s">
        <v>59</v>
      </c>
      <c r="C70" s="46" t="s">
        <v>341</v>
      </c>
      <c r="D70" s="46"/>
      <c r="E70" s="3" t="s">
        <v>55</v>
      </c>
      <c r="F70" s="5">
        <v>117</v>
      </c>
      <c r="G70" s="5"/>
      <c r="H70" s="47"/>
      <c r="I70" s="47"/>
      <c r="J70" s="7"/>
    </row>
    <row r="71" spans="1:10" ht="130.5" customHeight="1">
      <c r="A71" s="2">
        <v>66</v>
      </c>
      <c r="B71" s="4" t="s">
        <v>59</v>
      </c>
      <c r="C71" s="46" t="s">
        <v>342</v>
      </c>
      <c r="D71" s="46"/>
      <c r="E71" s="3" t="s">
        <v>55</v>
      </c>
      <c r="F71" s="5">
        <v>39</v>
      </c>
      <c r="G71" s="5"/>
      <c r="H71" s="47"/>
      <c r="I71" s="47"/>
      <c r="J71" s="7"/>
    </row>
    <row r="72" spans="1:10" ht="117.75" customHeight="1">
      <c r="A72" s="2">
        <v>67</v>
      </c>
      <c r="B72" s="4" t="s">
        <v>59</v>
      </c>
      <c r="C72" s="46" t="s">
        <v>343</v>
      </c>
      <c r="D72" s="46"/>
      <c r="E72" s="3" t="s">
        <v>55</v>
      </c>
      <c r="F72" s="5">
        <v>78</v>
      </c>
      <c r="G72" s="5"/>
      <c r="H72" s="47"/>
      <c r="I72" s="47"/>
      <c r="J72" s="7"/>
    </row>
    <row r="73" spans="1:10" ht="117.75" customHeight="1">
      <c r="A73" s="2">
        <v>68</v>
      </c>
      <c r="B73" s="4" t="s">
        <v>59</v>
      </c>
      <c r="C73" s="46" t="s">
        <v>344</v>
      </c>
      <c r="D73" s="46"/>
      <c r="E73" s="3" t="s">
        <v>55</v>
      </c>
      <c r="F73" s="5">
        <v>78</v>
      </c>
      <c r="G73" s="5"/>
      <c r="H73" s="47"/>
      <c r="I73" s="47"/>
      <c r="J73" s="7"/>
    </row>
    <row r="74" spans="1:10" ht="117.75" customHeight="1">
      <c r="A74" s="2">
        <v>69</v>
      </c>
      <c r="B74" s="4" t="s">
        <v>59</v>
      </c>
      <c r="C74" s="46" t="s">
        <v>345</v>
      </c>
      <c r="D74" s="46"/>
      <c r="E74" s="3" t="s">
        <v>55</v>
      </c>
      <c r="F74" s="5">
        <v>482</v>
      </c>
      <c r="G74" s="5"/>
      <c r="H74" s="47"/>
      <c r="I74" s="47"/>
      <c r="J74" s="7"/>
    </row>
    <row r="75" spans="1:10" ht="117.75" customHeight="1">
      <c r="A75" s="2">
        <v>70</v>
      </c>
      <c r="B75" s="4" t="s">
        <v>59</v>
      </c>
      <c r="C75" s="46" t="s">
        <v>346</v>
      </c>
      <c r="D75" s="46"/>
      <c r="E75" s="3" t="s">
        <v>55</v>
      </c>
      <c r="F75" s="5">
        <v>482</v>
      </c>
      <c r="G75" s="5"/>
      <c r="H75" s="47"/>
      <c r="I75" s="47"/>
      <c r="J75" s="7"/>
    </row>
    <row r="76" spans="1:10" ht="105" customHeight="1">
      <c r="A76" s="2">
        <v>71</v>
      </c>
      <c r="B76" s="4" t="s">
        <v>59</v>
      </c>
      <c r="C76" s="46" t="s">
        <v>347</v>
      </c>
      <c r="D76" s="46"/>
      <c r="E76" s="3" t="s">
        <v>55</v>
      </c>
      <c r="F76" s="5">
        <v>6</v>
      </c>
      <c r="G76" s="5"/>
      <c r="H76" s="47"/>
      <c r="I76" s="47"/>
      <c r="J76" s="7"/>
    </row>
    <row r="77" spans="1:10" ht="130.5" customHeight="1">
      <c r="A77" s="2">
        <v>72</v>
      </c>
      <c r="B77" s="4" t="s">
        <v>59</v>
      </c>
      <c r="C77" s="46" t="s">
        <v>348</v>
      </c>
      <c r="D77" s="46"/>
      <c r="E77" s="3" t="s">
        <v>55</v>
      </c>
      <c r="F77" s="5">
        <v>1</v>
      </c>
      <c r="G77" s="5"/>
      <c r="H77" s="47"/>
      <c r="I77" s="47"/>
      <c r="J77" s="7"/>
    </row>
    <row r="78" spans="1:10" ht="130.5" customHeight="1">
      <c r="A78" s="2">
        <v>73</v>
      </c>
      <c r="B78" s="4" t="s">
        <v>59</v>
      </c>
      <c r="C78" s="46" t="s">
        <v>349</v>
      </c>
      <c r="D78" s="46"/>
      <c r="E78" s="3" t="s">
        <v>55</v>
      </c>
      <c r="F78" s="5">
        <v>1</v>
      </c>
      <c r="G78" s="5"/>
      <c r="H78" s="47"/>
      <c r="I78" s="47"/>
      <c r="J78" s="7"/>
    </row>
    <row r="79" spans="1:10" ht="156" customHeight="1">
      <c r="A79" s="2">
        <v>74</v>
      </c>
      <c r="B79" s="4" t="s">
        <v>53</v>
      </c>
      <c r="C79" s="46" t="s">
        <v>350</v>
      </c>
      <c r="D79" s="46"/>
      <c r="E79" s="3" t="s">
        <v>55</v>
      </c>
      <c r="F79" s="5">
        <v>1</v>
      </c>
      <c r="G79" s="5"/>
      <c r="H79" s="47"/>
      <c r="I79" s="47"/>
      <c r="J79" s="7"/>
    </row>
    <row r="80" spans="1:10" ht="156" customHeight="1">
      <c r="A80" s="2">
        <v>75</v>
      </c>
      <c r="B80" s="4" t="s">
        <v>53</v>
      </c>
      <c r="C80" s="46" t="s">
        <v>351</v>
      </c>
      <c r="D80" s="46"/>
      <c r="E80" s="3" t="s">
        <v>55</v>
      </c>
      <c r="F80" s="5">
        <v>1</v>
      </c>
      <c r="G80" s="5"/>
      <c r="H80" s="47"/>
      <c r="I80" s="47"/>
      <c r="J80" s="7"/>
    </row>
    <row r="81" spans="1:10" ht="156" customHeight="1">
      <c r="A81" s="2">
        <v>76</v>
      </c>
      <c r="B81" s="4" t="s">
        <v>53</v>
      </c>
      <c r="C81" s="46" t="s">
        <v>352</v>
      </c>
      <c r="D81" s="46"/>
      <c r="E81" s="3" t="s">
        <v>55</v>
      </c>
      <c r="F81" s="5">
        <v>5</v>
      </c>
      <c r="G81" s="5"/>
      <c r="H81" s="47"/>
      <c r="I81" s="47"/>
      <c r="J81" s="7"/>
    </row>
    <row r="82" spans="1:10" ht="66.75" customHeight="1">
      <c r="A82" s="2">
        <v>77</v>
      </c>
      <c r="B82" s="4" t="s">
        <v>353</v>
      </c>
      <c r="C82" s="46" t="s">
        <v>354</v>
      </c>
      <c r="D82" s="46"/>
      <c r="E82" s="3" t="s">
        <v>55</v>
      </c>
      <c r="F82" s="5">
        <v>1</v>
      </c>
      <c r="G82" s="5"/>
      <c r="H82" s="47"/>
      <c r="I82" s="47"/>
      <c r="J82" s="7"/>
    </row>
    <row r="83" spans="1:10" ht="79.5" customHeight="1">
      <c r="A83" s="2">
        <v>78</v>
      </c>
      <c r="B83" s="4" t="s">
        <v>75</v>
      </c>
      <c r="C83" s="46" t="s">
        <v>324</v>
      </c>
      <c r="D83" s="46"/>
      <c r="E83" s="3" t="s">
        <v>55</v>
      </c>
      <c r="F83" s="5">
        <v>24</v>
      </c>
      <c r="G83" s="5"/>
      <c r="H83" s="47"/>
      <c r="I83" s="47"/>
      <c r="J83" s="7"/>
    </row>
    <row r="84" spans="1:10" ht="79.5" customHeight="1">
      <c r="A84" s="2">
        <v>79</v>
      </c>
      <c r="B84" s="4" t="s">
        <v>75</v>
      </c>
      <c r="C84" s="46" t="s">
        <v>325</v>
      </c>
      <c r="D84" s="46"/>
      <c r="E84" s="3" t="s">
        <v>55</v>
      </c>
      <c r="F84" s="5">
        <v>8</v>
      </c>
      <c r="G84" s="5"/>
      <c r="H84" s="47"/>
      <c r="I84" s="47"/>
      <c r="J84" s="7"/>
    </row>
    <row r="85" spans="1:10" ht="92.25" customHeight="1">
      <c r="A85" s="2">
        <v>80</v>
      </c>
      <c r="B85" s="4" t="s">
        <v>75</v>
      </c>
      <c r="C85" s="46" t="s">
        <v>77</v>
      </c>
      <c r="D85" s="46"/>
      <c r="E85" s="3" t="s">
        <v>55</v>
      </c>
      <c r="F85" s="5">
        <v>10</v>
      </c>
      <c r="G85" s="5"/>
      <c r="H85" s="47"/>
      <c r="I85" s="47"/>
      <c r="J85" s="7"/>
    </row>
    <row r="86" spans="1:10" ht="92.25" customHeight="1">
      <c r="A86" s="2">
        <v>81</v>
      </c>
      <c r="B86" s="4" t="s">
        <v>75</v>
      </c>
      <c r="C86" s="46" t="s">
        <v>78</v>
      </c>
      <c r="D86" s="46"/>
      <c r="E86" s="3" t="s">
        <v>55</v>
      </c>
      <c r="F86" s="5">
        <v>71</v>
      </c>
      <c r="G86" s="5"/>
      <c r="H86" s="47"/>
      <c r="I86" s="47"/>
      <c r="J86" s="7"/>
    </row>
    <row r="87" spans="1:10" ht="92.25" customHeight="1">
      <c r="A87" s="2">
        <v>82</v>
      </c>
      <c r="B87" s="4" t="s">
        <v>75</v>
      </c>
      <c r="C87" s="46" t="s">
        <v>79</v>
      </c>
      <c r="D87" s="46"/>
      <c r="E87" s="3" t="s">
        <v>55</v>
      </c>
      <c r="F87" s="5">
        <v>160</v>
      </c>
      <c r="G87" s="5"/>
      <c r="H87" s="47"/>
      <c r="I87" s="47"/>
      <c r="J87" s="7"/>
    </row>
    <row r="88" spans="1:10" ht="92.25" customHeight="1">
      <c r="A88" s="2">
        <v>83</v>
      </c>
      <c r="B88" s="4" t="s">
        <v>75</v>
      </c>
      <c r="C88" s="46" t="s">
        <v>80</v>
      </c>
      <c r="D88" s="46"/>
      <c r="E88" s="3" t="s">
        <v>55</v>
      </c>
      <c r="F88" s="5">
        <v>101</v>
      </c>
      <c r="G88" s="5"/>
      <c r="H88" s="47"/>
      <c r="I88" s="47"/>
      <c r="J88" s="7"/>
    </row>
    <row r="89" spans="1:10" ht="92.25" customHeight="1">
      <c r="A89" s="2">
        <v>84</v>
      </c>
      <c r="B89" s="4" t="s">
        <v>75</v>
      </c>
      <c r="C89" s="46" t="s">
        <v>326</v>
      </c>
      <c r="D89" s="46"/>
      <c r="E89" s="3" t="s">
        <v>55</v>
      </c>
      <c r="F89" s="5">
        <v>148</v>
      </c>
      <c r="G89" s="5"/>
      <c r="H89" s="47"/>
      <c r="I89" s="47"/>
      <c r="J89" s="7"/>
    </row>
    <row r="90" spans="1:10" ht="105" customHeight="1">
      <c r="A90" s="2">
        <v>85</v>
      </c>
      <c r="B90" s="4" t="s">
        <v>81</v>
      </c>
      <c r="C90" s="46" t="s">
        <v>327</v>
      </c>
      <c r="D90" s="46"/>
      <c r="E90" s="3" t="s">
        <v>83</v>
      </c>
      <c r="F90" s="5">
        <v>1850</v>
      </c>
      <c r="G90" s="5"/>
      <c r="H90" s="47"/>
      <c r="I90" s="47"/>
      <c r="J90" s="7"/>
    </row>
    <row r="91" spans="1:10" ht="105" customHeight="1">
      <c r="A91" s="2">
        <v>86</v>
      </c>
      <c r="B91" s="4" t="s">
        <v>84</v>
      </c>
      <c r="C91" s="46" t="s">
        <v>328</v>
      </c>
      <c r="D91" s="46"/>
      <c r="E91" s="3" t="s">
        <v>83</v>
      </c>
      <c r="F91" s="5">
        <v>1850</v>
      </c>
      <c r="G91" s="5"/>
      <c r="H91" s="47"/>
      <c r="I91" s="47"/>
      <c r="J91" s="7"/>
    </row>
    <row r="92" spans="1:10" ht="18" customHeight="1">
      <c r="A92" s="2"/>
      <c r="B92" s="4" t="s">
        <v>285</v>
      </c>
      <c r="C92" s="46"/>
      <c r="D92" s="46"/>
      <c r="E92" s="4"/>
      <c r="F92" s="5"/>
      <c r="G92" s="5"/>
      <c r="H92" s="47"/>
      <c r="I92" s="47"/>
      <c r="J92" s="7"/>
    </row>
    <row r="93" spans="1:10" ht="207" customHeight="1">
      <c r="A93" s="2">
        <v>87</v>
      </c>
      <c r="B93" s="4" t="s">
        <v>258</v>
      </c>
      <c r="C93" s="46" t="s">
        <v>261</v>
      </c>
      <c r="D93" s="46"/>
      <c r="E93" s="3" t="s">
        <v>25</v>
      </c>
      <c r="F93" s="5">
        <v>1185</v>
      </c>
      <c r="G93" s="5"/>
      <c r="H93" s="47"/>
      <c r="I93" s="47"/>
      <c r="J93" s="7"/>
    </row>
    <row r="94" spans="1:10" ht="207" customHeight="1">
      <c r="A94" s="2">
        <v>88</v>
      </c>
      <c r="B94" s="4" t="s">
        <v>258</v>
      </c>
      <c r="C94" s="46" t="s">
        <v>355</v>
      </c>
      <c r="D94" s="46"/>
      <c r="E94" s="3" t="s">
        <v>25</v>
      </c>
      <c r="F94" s="5">
        <v>280</v>
      </c>
      <c r="G94" s="5"/>
      <c r="H94" s="47"/>
      <c r="I94" s="47"/>
      <c r="J94" s="7"/>
    </row>
    <row r="95" spans="1:10" ht="207" customHeight="1">
      <c r="A95" s="2">
        <v>89</v>
      </c>
      <c r="B95" s="4" t="s">
        <v>258</v>
      </c>
      <c r="C95" s="46" t="s">
        <v>356</v>
      </c>
      <c r="D95" s="46"/>
      <c r="E95" s="3" t="s">
        <v>25</v>
      </c>
      <c r="F95" s="5">
        <v>151</v>
      </c>
      <c r="G95" s="5"/>
      <c r="H95" s="47"/>
      <c r="I95" s="47"/>
      <c r="J95" s="7"/>
    </row>
    <row r="96" spans="1:10" ht="117.75" customHeight="1">
      <c r="A96" s="2">
        <v>90</v>
      </c>
      <c r="B96" s="4" t="s">
        <v>37</v>
      </c>
      <c r="C96" s="46" t="s">
        <v>357</v>
      </c>
      <c r="D96" s="46"/>
      <c r="E96" s="3" t="s">
        <v>25</v>
      </c>
      <c r="F96" s="5">
        <v>1740</v>
      </c>
      <c r="G96" s="5"/>
      <c r="H96" s="47"/>
      <c r="I96" s="47"/>
      <c r="J96" s="7"/>
    </row>
    <row r="97" spans="1:10" ht="117.75" customHeight="1">
      <c r="A97" s="2">
        <v>91</v>
      </c>
      <c r="B97" s="4" t="s">
        <v>37</v>
      </c>
      <c r="C97" s="46" t="s">
        <v>358</v>
      </c>
      <c r="D97" s="46"/>
      <c r="E97" s="3" t="s">
        <v>25</v>
      </c>
      <c r="F97" s="5">
        <v>1933.2</v>
      </c>
      <c r="G97" s="5"/>
      <c r="H97" s="47"/>
      <c r="I97" s="47"/>
      <c r="J97" s="7"/>
    </row>
    <row r="98" spans="1:10" ht="219.75" customHeight="1">
      <c r="A98" s="2">
        <v>92</v>
      </c>
      <c r="B98" s="4" t="s">
        <v>37</v>
      </c>
      <c r="C98" s="46" t="s">
        <v>359</v>
      </c>
      <c r="D98" s="46"/>
      <c r="E98" s="3" t="s">
        <v>25</v>
      </c>
      <c r="F98" s="5">
        <v>2780</v>
      </c>
      <c r="G98" s="5"/>
      <c r="H98" s="47"/>
      <c r="I98" s="47"/>
      <c r="J98" s="7"/>
    </row>
    <row r="99" spans="1:10" ht="92.25" customHeight="1">
      <c r="A99" s="2">
        <v>93</v>
      </c>
      <c r="B99" s="4" t="s">
        <v>75</v>
      </c>
      <c r="C99" s="46" t="s">
        <v>360</v>
      </c>
      <c r="D99" s="46"/>
      <c r="E99" s="3" t="s">
        <v>55</v>
      </c>
      <c r="F99" s="5">
        <v>88</v>
      </c>
      <c r="G99" s="5"/>
      <c r="H99" s="47"/>
      <c r="I99" s="47"/>
      <c r="J99" s="7"/>
    </row>
    <row r="100" spans="1:10" ht="105" customHeight="1">
      <c r="A100" s="2">
        <v>94</v>
      </c>
      <c r="B100" s="4" t="s">
        <v>361</v>
      </c>
      <c r="C100" s="46" t="s">
        <v>362</v>
      </c>
      <c r="D100" s="46"/>
      <c r="E100" s="3" t="s">
        <v>55</v>
      </c>
      <c r="F100" s="5">
        <v>89</v>
      </c>
      <c r="G100" s="5"/>
      <c r="H100" s="47"/>
      <c r="I100" s="47"/>
      <c r="J100" s="7"/>
    </row>
    <row r="101" spans="1:10" ht="105" customHeight="1">
      <c r="A101" s="2">
        <v>95</v>
      </c>
      <c r="B101" s="4" t="s">
        <v>361</v>
      </c>
      <c r="C101" s="46" t="s">
        <v>363</v>
      </c>
      <c r="D101" s="46"/>
      <c r="E101" s="3" t="s">
        <v>55</v>
      </c>
      <c r="F101" s="5">
        <v>1</v>
      </c>
      <c r="G101" s="5"/>
      <c r="H101" s="47"/>
      <c r="I101" s="47"/>
      <c r="J101" s="7"/>
    </row>
    <row r="102" spans="1:10" ht="41.25" customHeight="1">
      <c r="A102" s="2">
        <v>96</v>
      </c>
      <c r="B102" s="4" t="s">
        <v>364</v>
      </c>
      <c r="C102" s="46" t="s">
        <v>365</v>
      </c>
      <c r="D102" s="46"/>
      <c r="E102" s="3" t="s">
        <v>55</v>
      </c>
      <c r="F102" s="5">
        <v>445</v>
      </c>
      <c r="G102" s="5"/>
      <c r="H102" s="47"/>
      <c r="I102" s="47"/>
      <c r="J102" s="7"/>
    </row>
    <row r="103" spans="1:10" ht="105" customHeight="1">
      <c r="A103" s="2">
        <v>97</v>
      </c>
      <c r="B103" s="4" t="s">
        <v>81</v>
      </c>
      <c r="C103" s="46" t="s">
        <v>327</v>
      </c>
      <c r="D103" s="46"/>
      <c r="E103" s="3" t="s">
        <v>83</v>
      </c>
      <c r="F103" s="5">
        <v>1380</v>
      </c>
      <c r="G103" s="5"/>
      <c r="H103" s="47"/>
      <c r="I103" s="47"/>
      <c r="J103" s="7"/>
    </row>
    <row r="104" spans="1:10" ht="105" customHeight="1">
      <c r="A104" s="2">
        <v>98</v>
      </c>
      <c r="B104" s="4" t="s">
        <v>84</v>
      </c>
      <c r="C104" s="46" t="s">
        <v>328</v>
      </c>
      <c r="D104" s="46"/>
      <c r="E104" s="3" t="s">
        <v>83</v>
      </c>
      <c r="F104" s="5">
        <v>1380</v>
      </c>
      <c r="G104" s="5"/>
      <c r="H104" s="47"/>
      <c r="I104" s="47"/>
      <c r="J104" s="7"/>
    </row>
    <row r="105" spans="1:10" ht="18" customHeight="1">
      <c r="A105" s="2"/>
      <c r="B105" s="4" t="s">
        <v>286</v>
      </c>
      <c r="C105" s="46"/>
      <c r="D105" s="46"/>
      <c r="E105" s="4"/>
      <c r="F105" s="5"/>
      <c r="G105" s="5"/>
      <c r="H105" s="47"/>
      <c r="I105" s="47"/>
      <c r="J105" s="7"/>
    </row>
    <row r="106" spans="1:10" ht="168.75" customHeight="1">
      <c r="A106" s="2">
        <v>99</v>
      </c>
      <c r="B106" s="4" t="s">
        <v>99</v>
      </c>
      <c r="C106" s="46" t="s">
        <v>366</v>
      </c>
      <c r="D106" s="46"/>
      <c r="E106" s="3" t="s">
        <v>25</v>
      </c>
      <c r="F106" s="5">
        <v>1458</v>
      </c>
      <c r="G106" s="5"/>
      <c r="H106" s="47"/>
      <c r="I106" s="47"/>
      <c r="J106" s="7"/>
    </row>
    <row r="107" spans="1:10" ht="130.5" customHeight="1">
      <c r="A107" s="2">
        <v>100</v>
      </c>
      <c r="B107" s="4" t="s">
        <v>367</v>
      </c>
      <c r="C107" s="46" t="s">
        <v>368</v>
      </c>
      <c r="D107" s="46"/>
      <c r="E107" s="3" t="s">
        <v>55</v>
      </c>
      <c r="F107" s="5">
        <v>39</v>
      </c>
      <c r="G107" s="5"/>
      <c r="H107" s="47"/>
      <c r="I107" s="47"/>
      <c r="J107" s="7"/>
    </row>
    <row r="108" spans="1:10" ht="105" customHeight="1">
      <c r="A108" s="2">
        <v>101</v>
      </c>
      <c r="B108" s="4" t="s">
        <v>81</v>
      </c>
      <c r="C108" s="46" t="s">
        <v>327</v>
      </c>
      <c r="D108" s="46"/>
      <c r="E108" s="3" t="s">
        <v>83</v>
      </c>
      <c r="F108" s="5">
        <v>835</v>
      </c>
      <c r="G108" s="5"/>
      <c r="H108" s="47"/>
      <c r="I108" s="47"/>
      <c r="J108" s="7"/>
    </row>
    <row r="109" spans="1:10" ht="105" customHeight="1">
      <c r="A109" s="2">
        <v>102</v>
      </c>
      <c r="B109" s="4" t="s">
        <v>84</v>
      </c>
      <c r="C109" s="46" t="s">
        <v>369</v>
      </c>
      <c r="D109" s="46"/>
      <c r="E109" s="3" t="s">
        <v>83</v>
      </c>
      <c r="F109" s="5">
        <v>835</v>
      </c>
      <c r="G109" s="5"/>
      <c r="H109" s="47"/>
      <c r="I109" s="47"/>
      <c r="J109" s="7"/>
    </row>
    <row r="110" spans="1:10" ht="79.5" customHeight="1">
      <c r="A110" s="2">
        <v>103</v>
      </c>
      <c r="B110" s="4" t="s">
        <v>75</v>
      </c>
      <c r="C110" s="46" t="s">
        <v>324</v>
      </c>
      <c r="D110" s="46"/>
      <c r="E110" s="3" t="s">
        <v>55</v>
      </c>
      <c r="F110" s="5">
        <v>195</v>
      </c>
      <c r="G110" s="5"/>
      <c r="H110" s="47"/>
      <c r="I110" s="47"/>
      <c r="J110" s="7"/>
    </row>
    <row r="111" spans="1:10" ht="18" customHeight="1">
      <c r="A111" s="2"/>
      <c r="B111" s="4" t="s">
        <v>287</v>
      </c>
      <c r="C111" s="46"/>
      <c r="D111" s="46"/>
      <c r="E111" s="4"/>
      <c r="F111" s="5"/>
      <c r="G111" s="5"/>
      <c r="H111" s="47"/>
      <c r="I111" s="47"/>
      <c r="J111" s="7"/>
    </row>
    <row r="112" spans="1:10" ht="168.75" customHeight="1">
      <c r="A112" s="2">
        <v>104</v>
      </c>
      <c r="B112" s="4" t="s">
        <v>370</v>
      </c>
      <c r="C112" s="46" t="s">
        <v>371</v>
      </c>
      <c r="D112" s="46"/>
      <c r="E112" s="3" t="s">
        <v>247</v>
      </c>
      <c r="F112" s="5">
        <v>31</v>
      </c>
      <c r="G112" s="5"/>
      <c r="H112" s="47"/>
      <c r="I112" s="47"/>
      <c r="J112" s="7"/>
    </row>
    <row r="113" spans="1:10" ht="168.75" customHeight="1">
      <c r="A113" s="2">
        <v>105</v>
      </c>
      <c r="B113" s="4" t="s">
        <v>372</v>
      </c>
      <c r="C113" s="46" t="s">
        <v>373</v>
      </c>
      <c r="D113" s="46"/>
      <c r="E113" s="3" t="s">
        <v>247</v>
      </c>
      <c r="F113" s="5">
        <v>1038</v>
      </c>
      <c r="G113" s="5"/>
      <c r="H113" s="47"/>
      <c r="I113" s="47"/>
      <c r="J113" s="7"/>
    </row>
    <row r="114" spans="1:10" ht="117.75" customHeight="1">
      <c r="A114" s="2">
        <v>106</v>
      </c>
      <c r="B114" s="4" t="s">
        <v>374</v>
      </c>
      <c r="C114" s="46" t="s">
        <v>375</v>
      </c>
      <c r="D114" s="46"/>
      <c r="E114" s="3" t="s">
        <v>247</v>
      </c>
      <c r="F114" s="5">
        <v>1060</v>
      </c>
      <c r="G114" s="5"/>
      <c r="H114" s="47"/>
      <c r="I114" s="47"/>
      <c r="J114" s="7"/>
    </row>
    <row r="115" spans="1:10" ht="168.75" customHeight="1">
      <c r="A115" s="2">
        <v>107</v>
      </c>
      <c r="B115" s="4" t="s">
        <v>376</v>
      </c>
      <c r="C115" s="46" t="s">
        <v>377</v>
      </c>
      <c r="D115" s="46"/>
      <c r="E115" s="3" t="s">
        <v>247</v>
      </c>
      <c r="F115" s="5">
        <v>14</v>
      </c>
      <c r="G115" s="5"/>
      <c r="H115" s="47"/>
      <c r="I115" s="47"/>
      <c r="J115" s="7"/>
    </row>
    <row r="116" spans="1:10" ht="181.5" customHeight="1">
      <c r="A116" s="2">
        <v>108</v>
      </c>
      <c r="B116" s="4" t="s">
        <v>378</v>
      </c>
      <c r="C116" s="46" t="s">
        <v>379</v>
      </c>
      <c r="D116" s="46"/>
      <c r="E116" s="3" t="s">
        <v>247</v>
      </c>
      <c r="F116" s="5">
        <v>12</v>
      </c>
      <c r="G116" s="5"/>
      <c r="H116" s="47"/>
      <c r="I116" s="47"/>
      <c r="J116" s="7"/>
    </row>
    <row r="117" spans="1:10" ht="168.75" customHeight="1">
      <c r="A117" s="2">
        <v>109</v>
      </c>
      <c r="B117" s="4" t="s">
        <v>380</v>
      </c>
      <c r="C117" s="46" t="s">
        <v>381</v>
      </c>
      <c r="D117" s="46"/>
      <c r="E117" s="3" t="s">
        <v>247</v>
      </c>
      <c r="F117" s="5">
        <v>12</v>
      </c>
      <c r="G117" s="5"/>
      <c r="H117" s="47"/>
      <c r="I117" s="47"/>
      <c r="J117" s="7"/>
    </row>
    <row r="118" spans="1:10" ht="105" customHeight="1">
      <c r="A118" s="2">
        <v>110</v>
      </c>
      <c r="B118" s="4" t="s">
        <v>382</v>
      </c>
      <c r="C118" s="46" t="s">
        <v>383</v>
      </c>
      <c r="D118" s="46"/>
      <c r="E118" s="3" t="s">
        <v>55</v>
      </c>
      <c r="F118" s="5">
        <v>67</v>
      </c>
      <c r="G118" s="5"/>
      <c r="H118" s="47"/>
      <c r="I118" s="47"/>
      <c r="J118" s="7"/>
    </row>
    <row r="119" spans="1:10" ht="105" customHeight="1">
      <c r="A119" s="2">
        <v>111</v>
      </c>
      <c r="B119" s="4" t="s">
        <v>382</v>
      </c>
      <c r="C119" s="46" t="s">
        <v>384</v>
      </c>
      <c r="D119" s="46"/>
      <c r="E119" s="3" t="s">
        <v>55</v>
      </c>
      <c r="F119" s="5">
        <v>1</v>
      </c>
      <c r="G119" s="5"/>
      <c r="H119" s="47"/>
      <c r="I119" s="47"/>
      <c r="J119" s="7"/>
    </row>
    <row r="120" spans="1:10" ht="105" customHeight="1">
      <c r="A120" s="2">
        <v>112</v>
      </c>
      <c r="B120" s="4" t="s">
        <v>382</v>
      </c>
      <c r="C120" s="46" t="s">
        <v>362</v>
      </c>
      <c r="D120" s="46"/>
      <c r="E120" s="3" t="s">
        <v>55</v>
      </c>
      <c r="F120" s="5">
        <v>1</v>
      </c>
      <c r="G120" s="5"/>
      <c r="H120" s="47"/>
      <c r="I120" s="47"/>
      <c r="J120" s="7"/>
    </row>
    <row r="121" spans="1:10" ht="18" customHeight="1">
      <c r="A121" s="2"/>
      <c r="B121" s="4" t="s">
        <v>288</v>
      </c>
      <c r="C121" s="46"/>
      <c r="D121" s="46"/>
      <c r="E121" s="4"/>
      <c r="F121" s="5"/>
      <c r="G121" s="5"/>
      <c r="H121" s="47"/>
      <c r="I121" s="47"/>
      <c r="J121" s="7"/>
    </row>
    <row r="122" spans="1:10" ht="130.5" customHeight="1">
      <c r="A122" s="2">
        <v>113</v>
      </c>
      <c r="B122" s="4" t="s">
        <v>385</v>
      </c>
      <c r="C122" s="46" t="s">
        <v>386</v>
      </c>
      <c r="D122" s="46"/>
      <c r="E122" s="3" t="s">
        <v>25</v>
      </c>
      <c r="F122" s="5">
        <v>158</v>
      </c>
      <c r="G122" s="5"/>
      <c r="H122" s="47"/>
      <c r="I122" s="47"/>
      <c r="J122" s="7"/>
    </row>
    <row r="123" spans="1:10" ht="130.5" customHeight="1">
      <c r="A123" s="2">
        <v>114</v>
      </c>
      <c r="B123" s="4" t="s">
        <v>385</v>
      </c>
      <c r="C123" s="46" t="s">
        <v>387</v>
      </c>
      <c r="D123" s="46"/>
      <c r="E123" s="3" t="s">
        <v>25</v>
      </c>
      <c r="F123" s="5">
        <v>58</v>
      </c>
      <c r="G123" s="5"/>
      <c r="H123" s="47"/>
      <c r="I123" s="47"/>
      <c r="J123" s="7"/>
    </row>
    <row r="124" spans="1:10" ht="181.5" customHeight="1">
      <c r="A124" s="2">
        <v>115</v>
      </c>
      <c r="B124" s="4" t="s">
        <v>388</v>
      </c>
      <c r="C124" s="46" t="s">
        <v>389</v>
      </c>
      <c r="D124" s="46"/>
      <c r="E124" s="3" t="s">
        <v>43</v>
      </c>
      <c r="F124" s="5">
        <v>12</v>
      </c>
      <c r="G124" s="5"/>
      <c r="H124" s="47"/>
      <c r="I124" s="47"/>
      <c r="J124" s="7"/>
    </row>
    <row r="125" spans="1:10" ht="79.5" customHeight="1">
      <c r="A125" s="2">
        <v>116</v>
      </c>
      <c r="B125" s="4" t="s">
        <v>53</v>
      </c>
      <c r="C125" s="46" t="s">
        <v>390</v>
      </c>
      <c r="D125" s="46"/>
      <c r="E125" s="3" t="s">
        <v>55</v>
      </c>
      <c r="F125" s="5">
        <v>8</v>
      </c>
      <c r="G125" s="5"/>
      <c r="H125" s="47"/>
      <c r="I125" s="47"/>
      <c r="J125" s="7"/>
    </row>
    <row r="126" spans="1:10" ht="79.5" customHeight="1">
      <c r="A126" s="2">
        <v>117</v>
      </c>
      <c r="B126" s="4" t="s">
        <v>53</v>
      </c>
      <c r="C126" s="46" t="s">
        <v>391</v>
      </c>
      <c r="D126" s="46"/>
      <c r="E126" s="3" t="s">
        <v>55</v>
      </c>
      <c r="F126" s="5">
        <v>4</v>
      </c>
      <c r="G126" s="5"/>
      <c r="H126" s="47"/>
      <c r="I126" s="47"/>
      <c r="J126" s="7"/>
    </row>
    <row r="127" spans="1:10" ht="66.75" customHeight="1">
      <c r="A127" s="2">
        <v>118</v>
      </c>
      <c r="B127" s="4" t="s">
        <v>53</v>
      </c>
      <c r="C127" s="46" t="s">
        <v>392</v>
      </c>
      <c r="D127" s="46"/>
      <c r="E127" s="3" t="s">
        <v>55</v>
      </c>
      <c r="F127" s="5">
        <v>4</v>
      </c>
      <c r="G127" s="5"/>
      <c r="H127" s="47"/>
      <c r="I127" s="47"/>
      <c r="J127" s="7"/>
    </row>
    <row r="128" spans="1:10" ht="92.25" customHeight="1">
      <c r="A128" s="2">
        <v>119</v>
      </c>
      <c r="B128" s="4" t="s">
        <v>53</v>
      </c>
      <c r="C128" s="46" t="s">
        <v>393</v>
      </c>
      <c r="D128" s="46"/>
      <c r="E128" s="3" t="s">
        <v>55</v>
      </c>
      <c r="F128" s="5">
        <v>8</v>
      </c>
      <c r="G128" s="5"/>
      <c r="H128" s="47"/>
      <c r="I128" s="47"/>
      <c r="J128" s="7"/>
    </row>
    <row r="129" spans="1:10" ht="28.5" customHeight="1">
      <c r="A129" s="2">
        <v>120</v>
      </c>
      <c r="B129" s="4" t="s">
        <v>116</v>
      </c>
      <c r="C129" s="46" t="s">
        <v>394</v>
      </c>
      <c r="D129" s="46"/>
      <c r="E129" s="3" t="s">
        <v>43</v>
      </c>
      <c r="F129" s="5">
        <v>12</v>
      </c>
      <c r="G129" s="5"/>
      <c r="H129" s="47"/>
      <c r="I129" s="47"/>
      <c r="J129" s="7"/>
    </row>
    <row r="130" spans="1:10" ht="66.75" customHeight="1">
      <c r="A130" s="2">
        <v>121</v>
      </c>
      <c r="B130" s="4" t="s">
        <v>75</v>
      </c>
      <c r="C130" s="46" t="s">
        <v>395</v>
      </c>
      <c r="D130" s="46"/>
      <c r="E130" s="3" t="s">
        <v>55</v>
      </c>
      <c r="F130" s="5">
        <v>6</v>
      </c>
      <c r="G130" s="5"/>
      <c r="H130" s="47"/>
      <c r="I130" s="47"/>
      <c r="J130" s="7"/>
    </row>
    <row r="131" spans="1:10" ht="66.75" customHeight="1">
      <c r="A131" s="2">
        <v>122</v>
      </c>
      <c r="B131" s="4" t="s">
        <v>75</v>
      </c>
      <c r="C131" s="46" t="s">
        <v>396</v>
      </c>
      <c r="D131" s="46"/>
      <c r="E131" s="3" t="s">
        <v>55</v>
      </c>
      <c r="F131" s="5">
        <v>1</v>
      </c>
      <c r="G131" s="5"/>
      <c r="H131" s="47"/>
      <c r="I131" s="47"/>
      <c r="J131" s="7"/>
    </row>
    <row r="132" spans="1:10" ht="105" customHeight="1">
      <c r="A132" s="2">
        <v>123</v>
      </c>
      <c r="B132" s="4" t="s">
        <v>81</v>
      </c>
      <c r="C132" s="46" t="s">
        <v>327</v>
      </c>
      <c r="D132" s="46"/>
      <c r="E132" s="3" t="s">
        <v>83</v>
      </c>
      <c r="F132" s="5">
        <v>158</v>
      </c>
      <c r="G132" s="5"/>
      <c r="H132" s="47"/>
      <c r="I132" s="47"/>
      <c r="J132" s="7"/>
    </row>
    <row r="133" spans="1:10" ht="105" customHeight="1">
      <c r="A133" s="2">
        <v>124</v>
      </c>
      <c r="B133" s="4" t="s">
        <v>84</v>
      </c>
      <c r="C133" s="46" t="s">
        <v>369</v>
      </c>
      <c r="D133" s="46"/>
      <c r="E133" s="3" t="s">
        <v>83</v>
      </c>
      <c r="F133" s="5">
        <v>158</v>
      </c>
      <c r="G133" s="5"/>
      <c r="H133" s="47"/>
      <c r="I133" s="47"/>
      <c r="J133" s="7"/>
    </row>
    <row r="134" spans="1:10" ht="18" customHeight="1">
      <c r="A134" s="2"/>
      <c r="B134" s="4"/>
      <c r="C134" s="46"/>
      <c r="D134" s="46"/>
      <c r="E134" s="3"/>
      <c r="F134" s="5"/>
      <c r="G134" s="5"/>
      <c r="H134" s="47"/>
      <c r="I134" s="47"/>
      <c r="J134" s="7"/>
    </row>
    <row r="135" spans="1:10" ht="18" customHeight="1" thickBot="1">
      <c r="A135" s="48" t="s">
        <v>97</v>
      </c>
      <c r="B135" s="49"/>
      <c r="C135" s="49"/>
      <c r="D135" s="49"/>
      <c r="E135" s="49"/>
      <c r="F135" s="49"/>
      <c r="G135" s="49"/>
      <c r="H135" s="50">
        <f>SUM(H5:I133)</f>
        <v>0</v>
      </c>
      <c r="I135" s="50"/>
      <c r="J135" s="8"/>
    </row>
    <row r="136" spans="1:10" ht="17.25" customHeight="1">
      <c r="A136" s="56" t="s">
        <v>28</v>
      </c>
      <c r="B136" s="56"/>
      <c r="C136" s="56"/>
      <c r="D136" s="56"/>
      <c r="E136" s="56"/>
      <c r="F136" s="56"/>
      <c r="G136" s="56"/>
      <c r="H136" s="56"/>
      <c r="I136" s="56"/>
      <c r="J136" s="56"/>
    </row>
    <row r="137" spans="1:10" ht="17.25" customHeight="1">
      <c r="A137" s="56"/>
      <c r="B137" s="56"/>
      <c r="C137" s="56"/>
      <c r="D137" s="57"/>
      <c r="E137" s="57"/>
      <c r="F137" s="57"/>
      <c r="G137" s="57"/>
      <c r="H137" s="57"/>
      <c r="I137" s="58" t="s">
        <v>29</v>
      </c>
      <c r="J137" s="58"/>
    </row>
  </sheetData>
  <mergeCells count="276">
    <mergeCell ref="A1:J1"/>
    <mergeCell ref="A2:A3"/>
    <mergeCell ref="B2:B3"/>
    <mergeCell ref="C9:D9"/>
    <mergeCell ref="C6:D6"/>
    <mergeCell ref="C2:D3"/>
    <mergeCell ref="E2:E3"/>
    <mergeCell ref="H9:I9"/>
    <mergeCell ref="C10:D10"/>
    <mergeCell ref="H10:I10"/>
    <mergeCell ref="C7:D7"/>
    <mergeCell ref="H7:I7"/>
    <mergeCell ref="C8:D8"/>
    <mergeCell ref="H8:I8"/>
    <mergeCell ref="H6:I6"/>
    <mergeCell ref="F2:F3"/>
    <mergeCell ref="G2:J2"/>
    <mergeCell ref="H3:I3"/>
    <mergeCell ref="C4:D4"/>
    <mergeCell ref="H4:I4"/>
    <mergeCell ref="C5:D5"/>
    <mergeCell ref="H5:I5"/>
    <mergeCell ref="C15:D15"/>
    <mergeCell ref="H15:I15"/>
    <mergeCell ref="C16:D16"/>
    <mergeCell ref="H16:I16"/>
    <mergeCell ref="C13:D13"/>
    <mergeCell ref="H13:I13"/>
    <mergeCell ref="C14:D14"/>
    <mergeCell ref="H14:I14"/>
    <mergeCell ref="C11:D11"/>
    <mergeCell ref="H11:I11"/>
    <mergeCell ref="C12:D12"/>
    <mergeCell ref="H12:I12"/>
    <mergeCell ref="C19:D19"/>
    <mergeCell ref="H19:I19"/>
    <mergeCell ref="C20:D20"/>
    <mergeCell ref="H20:I20"/>
    <mergeCell ref="C21:D21"/>
    <mergeCell ref="H21:I21"/>
    <mergeCell ref="C17:D17"/>
    <mergeCell ref="H17:I17"/>
    <mergeCell ref="C18:D18"/>
    <mergeCell ref="H18:I18"/>
    <mergeCell ref="C26:D26"/>
    <mergeCell ref="H26:I26"/>
    <mergeCell ref="C27:D27"/>
    <mergeCell ref="H27:I27"/>
    <mergeCell ref="C24:D24"/>
    <mergeCell ref="H24:I24"/>
    <mergeCell ref="C25:D25"/>
    <mergeCell ref="H25:I25"/>
    <mergeCell ref="C22:D22"/>
    <mergeCell ref="H22:I22"/>
    <mergeCell ref="C23:D23"/>
    <mergeCell ref="H23:I23"/>
    <mergeCell ref="C32:D32"/>
    <mergeCell ref="H32:I32"/>
    <mergeCell ref="C30:D30"/>
    <mergeCell ref="H30:I30"/>
    <mergeCell ref="C31:D31"/>
    <mergeCell ref="H31:I31"/>
    <mergeCell ref="C28:D28"/>
    <mergeCell ref="H28:I28"/>
    <mergeCell ref="C29:D29"/>
    <mergeCell ref="H29:I29"/>
    <mergeCell ref="C38:D38"/>
    <mergeCell ref="H38:I38"/>
    <mergeCell ref="C36:D36"/>
    <mergeCell ref="H36:I36"/>
    <mergeCell ref="C37:D37"/>
    <mergeCell ref="H37:I37"/>
    <mergeCell ref="C35:D35"/>
    <mergeCell ref="H35:I35"/>
    <mergeCell ref="C33:D33"/>
    <mergeCell ref="H33:I33"/>
    <mergeCell ref="C34:D34"/>
    <mergeCell ref="H34:I34"/>
    <mergeCell ref="C41:D41"/>
    <mergeCell ref="H41:I41"/>
    <mergeCell ref="C42:D42"/>
    <mergeCell ref="H42:I42"/>
    <mergeCell ref="C43:D43"/>
    <mergeCell ref="H43:I43"/>
    <mergeCell ref="C39:D39"/>
    <mergeCell ref="H39:I39"/>
    <mergeCell ref="C40:D40"/>
    <mergeCell ref="H40:I40"/>
    <mergeCell ref="C47:D47"/>
    <mergeCell ref="H47:I47"/>
    <mergeCell ref="C48:D48"/>
    <mergeCell ref="H48:I48"/>
    <mergeCell ref="C45:D45"/>
    <mergeCell ref="H45:I45"/>
    <mergeCell ref="C46:D46"/>
    <mergeCell ref="H46:I46"/>
    <mergeCell ref="C44:D44"/>
    <mergeCell ref="H44:I44"/>
    <mergeCell ref="C52:D52"/>
    <mergeCell ref="H52:I52"/>
    <mergeCell ref="C53:D53"/>
    <mergeCell ref="H53:I53"/>
    <mergeCell ref="C50:D50"/>
    <mergeCell ref="H50:I50"/>
    <mergeCell ref="C51:D51"/>
    <mergeCell ref="H51:I51"/>
    <mergeCell ref="C49:D49"/>
    <mergeCell ref="H49:I49"/>
    <mergeCell ref="C58:D58"/>
    <mergeCell ref="H58:I58"/>
    <mergeCell ref="C59:D59"/>
    <mergeCell ref="H59:I59"/>
    <mergeCell ref="C56:D56"/>
    <mergeCell ref="H56:I56"/>
    <mergeCell ref="C57:D57"/>
    <mergeCell ref="H57:I57"/>
    <mergeCell ref="C54:D54"/>
    <mergeCell ref="H54:I54"/>
    <mergeCell ref="C55:D55"/>
    <mergeCell ref="H55:I55"/>
    <mergeCell ref="C64:D64"/>
    <mergeCell ref="H64:I64"/>
    <mergeCell ref="C65:D65"/>
    <mergeCell ref="H65:I65"/>
    <mergeCell ref="C62:D62"/>
    <mergeCell ref="H62:I62"/>
    <mergeCell ref="C63:D63"/>
    <mergeCell ref="H63:I63"/>
    <mergeCell ref="C60:D60"/>
    <mergeCell ref="H60:I60"/>
    <mergeCell ref="C61:D61"/>
    <mergeCell ref="H61:I61"/>
    <mergeCell ref="C70:D70"/>
    <mergeCell ref="H70:I70"/>
    <mergeCell ref="C71:D71"/>
    <mergeCell ref="H71:I71"/>
    <mergeCell ref="C68:D68"/>
    <mergeCell ref="H68:I68"/>
    <mergeCell ref="C69:D69"/>
    <mergeCell ref="H69:I69"/>
    <mergeCell ref="C66:D66"/>
    <mergeCell ref="H66:I66"/>
    <mergeCell ref="C67:D67"/>
    <mergeCell ref="H67:I67"/>
    <mergeCell ref="C74:D74"/>
    <mergeCell ref="H74:I74"/>
    <mergeCell ref="C75:D75"/>
    <mergeCell ref="H75:I75"/>
    <mergeCell ref="C76:D76"/>
    <mergeCell ref="H76:I76"/>
    <mergeCell ref="C72:D72"/>
    <mergeCell ref="H72:I72"/>
    <mergeCell ref="C73:D73"/>
    <mergeCell ref="H73:I73"/>
    <mergeCell ref="C81:D81"/>
    <mergeCell ref="H81:I81"/>
    <mergeCell ref="C82:D82"/>
    <mergeCell ref="H82:I82"/>
    <mergeCell ref="C79:D79"/>
    <mergeCell ref="H79:I79"/>
    <mergeCell ref="C80:D80"/>
    <mergeCell ref="H80:I80"/>
    <mergeCell ref="C77:D77"/>
    <mergeCell ref="H77:I77"/>
    <mergeCell ref="C78:D78"/>
    <mergeCell ref="H78:I78"/>
    <mergeCell ref="C87:D87"/>
    <mergeCell ref="H87:I87"/>
    <mergeCell ref="C88:D88"/>
    <mergeCell ref="H88:I88"/>
    <mergeCell ref="C86:D86"/>
    <mergeCell ref="H86:I86"/>
    <mergeCell ref="C83:D83"/>
    <mergeCell ref="H83:I83"/>
    <mergeCell ref="C84:D84"/>
    <mergeCell ref="H84:I84"/>
    <mergeCell ref="C85:D85"/>
    <mergeCell ref="H85:I85"/>
    <mergeCell ref="C93:D93"/>
    <mergeCell ref="H93:I93"/>
    <mergeCell ref="C94:D94"/>
    <mergeCell ref="H94:I94"/>
    <mergeCell ref="C92:D92"/>
    <mergeCell ref="H92:I92"/>
    <mergeCell ref="C89:D89"/>
    <mergeCell ref="H89:I89"/>
    <mergeCell ref="C90:D90"/>
    <mergeCell ref="H90:I90"/>
    <mergeCell ref="C91:D91"/>
    <mergeCell ref="H91:I91"/>
    <mergeCell ref="C98:D98"/>
    <mergeCell ref="H98:I98"/>
    <mergeCell ref="C99:D99"/>
    <mergeCell ref="H99:I99"/>
    <mergeCell ref="C97:D97"/>
    <mergeCell ref="H97:I97"/>
    <mergeCell ref="C95:D95"/>
    <mergeCell ref="H95:I95"/>
    <mergeCell ref="C96:D96"/>
    <mergeCell ref="H96:I96"/>
    <mergeCell ref="C103:D103"/>
    <mergeCell ref="H103:I103"/>
    <mergeCell ref="C104:D104"/>
    <mergeCell ref="H104:I104"/>
    <mergeCell ref="C100:D100"/>
    <mergeCell ref="H100:I100"/>
    <mergeCell ref="C101:D101"/>
    <mergeCell ref="H101:I101"/>
    <mergeCell ref="C102:D102"/>
    <mergeCell ref="H102:I102"/>
    <mergeCell ref="C108:D108"/>
    <mergeCell ref="H108:I108"/>
    <mergeCell ref="C109:D109"/>
    <mergeCell ref="H109:I109"/>
    <mergeCell ref="C107:D107"/>
    <mergeCell ref="H107:I107"/>
    <mergeCell ref="C105:D105"/>
    <mergeCell ref="H105:I105"/>
    <mergeCell ref="C106:D106"/>
    <mergeCell ref="H106:I106"/>
    <mergeCell ref="C115:D115"/>
    <mergeCell ref="H115:I115"/>
    <mergeCell ref="C113:D113"/>
    <mergeCell ref="H113:I113"/>
    <mergeCell ref="C114:D114"/>
    <mergeCell ref="H114:I114"/>
    <mergeCell ref="C112:D112"/>
    <mergeCell ref="H112:I112"/>
    <mergeCell ref="C110:D110"/>
    <mergeCell ref="H110:I110"/>
    <mergeCell ref="C111:D111"/>
    <mergeCell ref="H111:I111"/>
    <mergeCell ref="C120:D120"/>
    <mergeCell ref="H120:I120"/>
    <mergeCell ref="C118:D118"/>
    <mergeCell ref="H118:I118"/>
    <mergeCell ref="C119:D119"/>
    <mergeCell ref="H119:I119"/>
    <mergeCell ref="C116:D116"/>
    <mergeCell ref="H116:I116"/>
    <mergeCell ref="C117:D117"/>
    <mergeCell ref="H117:I117"/>
    <mergeCell ref="C124:D124"/>
    <mergeCell ref="H124:I124"/>
    <mergeCell ref="C125:D125"/>
    <mergeCell ref="H125:I125"/>
    <mergeCell ref="C121:D121"/>
    <mergeCell ref="H121:I121"/>
    <mergeCell ref="C122:D122"/>
    <mergeCell ref="H122:I122"/>
    <mergeCell ref="C123:D123"/>
    <mergeCell ref="H123:I123"/>
    <mergeCell ref="C130:D130"/>
    <mergeCell ref="H130:I130"/>
    <mergeCell ref="C131:D131"/>
    <mergeCell ref="H131:I131"/>
    <mergeCell ref="C129:D129"/>
    <mergeCell ref="H129:I129"/>
    <mergeCell ref="C126:D126"/>
    <mergeCell ref="H126:I126"/>
    <mergeCell ref="C127:D127"/>
    <mergeCell ref="H127:I127"/>
    <mergeCell ref="C128:D128"/>
    <mergeCell ref="H128:I128"/>
    <mergeCell ref="A136:J136"/>
    <mergeCell ref="A137:C137"/>
    <mergeCell ref="D137:H137"/>
    <mergeCell ref="I137:J137"/>
    <mergeCell ref="A135:G135"/>
    <mergeCell ref="H135:I135"/>
    <mergeCell ref="C134:D134"/>
    <mergeCell ref="H134:I134"/>
    <mergeCell ref="C132:D132"/>
    <mergeCell ref="H132:I132"/>
    <mergeCell ref="C133:D133"/>
    <mergeCell ref="H133:I13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3A4F3-9897-422F-AC7D-31D8663D0068}">
  <dimension ref="A1:J45"/>
  <sheetViews>
    <sheetView topLeftCell="A49" workbookViewId="0">
      <selection activeCell="H9" sqref="H9:I9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7.1640625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28.5" customHeight="1" thickBot="1">
      <c r="A1" s="60" t="s">
        <v>452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18" customHeight="1">
      <c r="A2" s="40" t="s">
        <v>453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8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18" customHeight="1">
      <c r="A4" s="2"/>
      <c r="B4" s="4" t="s">
        <v>229</v>
      </c>
      <c r="C4" s="46"/>
      <c r="D4" s="46"/>
      <c r="E4" s="4"/>
      <c r="F4" s="5"/>
      <c r="G4" s="5"/>
      <c r="H4" s="47"/>
      <c r="I4" s="47"/>
      <c r="J4" s="7"/>
    </row>
    <row r="5" spans="1:10" ht="54" customHeight="1">
      <c r="A5" s="2">
        <v>1</v>
      </c>
      <c r="B5" s="4" t="s">
        <v>230</v>
      </c>
      <c r="C5" s="46" t="s">
        <v>231</v>
      </c>
      <c r="D5" s="46"/>
      <c r="E5" s="3" t="s">
        <v>90</v>
      </c>
      <c r="F5" s="5">
        <v>1920</v>
      </c>
      <c r="G5" s="5"/>
      <c r="H5" s="47"/>
      <c r="I5" s="47"/>
      <c r="J5" s="7"/>
    </row>
    <row r="6" spans="1:10" ht="28.5" customHeight="1">
      <c r="A6" s="2">
        <v>2</v>
      </c>
      <c r="B6" s="4" t="s">
        <v>232</v>
      </c>
      <c r="C6" s="46" t="s">
        <v>233</v>
      </c>
      <c r="D6" s="46"/>
      <c r="E6" s="3" t="s">
        <v>90</v>
      </c>
      <c r="F6" s="5">
        <v>458</v>
      </c>
      <c r="G6" s="5"/>
      <c r="H6" s="47"/>
      <c r="I6" s="47"/>
      <c r="J6" s="7"/>
    </row>
    <row r="7" spans="1:10" ht="79.5" customHeight="1">
      <c r="A7" s="2">
        <v>3</v>
      </c>
      <c r="B7" s="4" t="s">
        <v>234</v>
      </c>
      <c r="C7" s="46" t="s">
        <v>235</v>
      </c>
      <c r="D7" s="46"/>
      <c r="E7" s="3" t="s">
        <v>90</v>
      </c>
      <c r="F7" s="5">
        <v>1280</v>
      </c>
      <c r="G7" s="5"/>
      <c r="H7" s="47"/>
      <c r="I7" s="47"/>
      <c r="J7" s="7"/>
    </row>
    <row r="8" spans="1:10" ht="79.5" customHeight="1">
      <c r="A8" s="2">
        <v>4</v>
      </c>
      <c r="B8" s="4" t="s">
        <v>234</v>
      </c>
      <c r="C8" s="46" t="s">
        <v>236</v>
      </c>
      <c r="D8" s="46"/>
      <c r="E8" s="3" t="s">
        <v>90</v>
      </c>
      <c r="F8" s="5">
        <v>512</v>
      </c>
      <c r="G8" s="5"/>
      <c r="H8" s="47"/>
      <c r="I8" s="47"/>
      <c r="J8" s="7"/>
    </row>
    <row r="9" spans="1:10" ht="66.75" customHeight="1">
      <c r="A9" s="2">
        <v>5</v>
      </c>
      <c r="B9" s="4" t="s">
        <v>237</v>
      </c>
      <c r="C9" s="46" t="s">
        <v>238</v>
      </c>
      <c r="D9" s="46"/>
      <c r="E9" s="3" t="s">
        <v>90</v>
      </c>
      <c r="F9" s="5">
        <v>128</v>
      </c>
      <c r="G9" s="5"/>
      <c r="H9" s="47"/>
      <c r="I9" s="47"/>
      <c r="J9" s="7"/>
    </row>
    <row r="10" spans="1:10" ht="54" customHeight="1">
      <c r="A10" s="2">
        <v>6</v>
      </c>
      <c r="B10" s="4" t="s">
        <v>239</v>
      </c>
      <c r="C10" s="46" t="s">
        <v>240</v>
      </c>
      <c r="D10" s="46"/>
      <c r="E10" s="3" t="s">
        <v>90</v>
      </c>
      <c r="F10" s="5">
        <v>640</v>
      </c>
      <c r="G10" s="5"/>
      <c r="H10" s="47"/>
      <c r="I10" s="47"/>
      <c r="J10" s="7"/>
    </row>
    <row r="11" spans="1:10" ht="232.5" customHeight="1">
      <c r="A11" s="2">
        <v>7</v>
      </c>
      <c r="B11" s="4" t="s">
        <v>241</v>
      </c>
      <c r="C11" s="46" t="s">
        <v>242</v>
      </c>
      <c r="D11" s="46"/>
      <c r="E11" s="3" t="s">
        <v>25</v>
      </c>
      <c r="F11" s="5">
        <v>235</v>
      </c>
      <c r="G11" s="5"/>
      <c r="H11" s="47"/>
      <c r="I11" s="47"/>
      <c r="J11" s="7"/>
    </row>
    <row r="12" spans="1:10" ht="232.5" customHeight="1">
      <c r="A12" s="2">
        <v>8</v>
      </c>
      <c r="B12" s="4" t="s">
        <v>241</v>
      </c>
      <c r="C12" s="46" t="s">
        <v>243</v>
      </c>
      <c r="D12" s="46"/>
      <c r="E12" s="3" t="s">
        <v>25</v>
      </c>
      <c r="F12" s="5">
        <v>650</v>
      </c>
      <c r="G12" s="5"/>
      <c r="H12" s="47"/>
      <c r="I12" s="47"/>
      <c r="J12" s="7"/>
    </row>
    <row r="13" spans="1:10" ht="143.25" customHeight="1">
      <c r="A13" s="2">
        <v>9</v>
      </c>
      <c r="B13" s="4" t="s">
        <v>53</v>
      </c>
      <c r="C13" s="46" t="s">
        <v>244</v>
      </c>
      <c r="D13" s="46"/>
      <c r="E13" s="3" t="s">
        <v>55</v>
      </c>
      <c r="F13" s="5">
        <v>1</v>
      </c>
      <c r="G13" s="5"/>
      <c r="H13" s="47"/>
      <c r="I13" s="47"/>
      <c r="J13" s="7"/>
    </row>
    <row r="14" spans="1:10" ht="245.25" customHeight="1">
      <c r="A14" s="2">
        <v>10</v>
      </c>
      <c r="B14" s="4" t="s">
        <v>245</v>
      </c>
      <c r="C14" s="46" t="s">
        <v>246</v>
      </c>
      <c r="D14" s="46"/>
      <c r="E14" s="3" t="s">
        <v>247</v>
      </c>
      <c r="F14" s="5">
        <v>1</v>
      </c>
      <c r="G14" s="5"/>
      <c r="H14" s="47"/>
      <c r="I14" s="47"/>
      <c r="J14" s="7"/>
    </row>
    <row r="15" spans="1:10" ht="245.25" customHeight="1">
      <c r="A15" s="2">
        <v>11</v>
      </c>
      <c r="B15" s="4" t="s">
        <v>245</v>
      </c>
      <c r="C15" s="46" t="s">
        <v>248</v>
      </c>
      <c r="D15" s="46"/>
      <c r="E15" s="3" t="s">
        <v>247</v>
      </c>
      <c r="F15" s="5">
        <v>1</v>
      </c>
      <c r="G15" s="5"/>
      <c r="H15" s="47"/>
      <c r="I15" s="47"/>
      <c r="J15" s="7"/>
    </row>
    <row r="16" spans="1:10" ht="245.25" customHeight="1">
      <c r="A16" s="2">
        <v>12</v>
      </c>
      <c r="B16" s="4" t="s">
        <v>245</v>
      </c>
      <c r="C16" s="46" t="s">
        <v>249</v>
      </c>
      <c r="D16" s="46"/>
      <c r="E16" s="3" t="s">
        <v>247</v>
      </c>
      <c r="F16" s="5">
        <v>1</v>
      </c>
      <c r="G16" s="5"/>
      <c r="H16" s="47"/>
      <c r="I16" s="47"/>
      <c r="J16" s="7"/>
    </row>
    <row r="17" spans="1:10" ht="130.5" customHeight="1">
      <c r="A17" s="2">
        <v>13</v>
      </c>
      <c r="B17" s="4" t="s">
        <v>75</v>
      </c>
      <c r="C17" s="46" t="s">
        <v>250</v>
      </c>
      <c r="D17" s="46"/>
      <c r="E17" s="3" t="s">
        <v>55</v>
      </c>
      <c r="F17" s="5">
        <v>2</v>
      </c>
      <c r="G17" s="5"/>
      <c r="H17" s="47"/>
      <c r="I17" s="47"/>
      <c r="J17" s="7"/>
    </row>
    <row r="18" spans="1:10" ht="130.5" customHeight="1">
      <c r="A18" s="2">
        <v>14</v>
      </c>
      <c r="B18" s="4" t="s">
        <v>75</v>
      </c>
      <c r="C18" s="46" t="s">
        <v>251</v>
      </c>
      <c r="D18" s="46"/>
      <c r="E18" s="3" t="s">
        <v>55</v>
      </c>
      <c r="F18" s="5">
        <v>2</v>
      </c>
      <c r="G18" s="5"/>
      <c r="H18" s="47"/>
      <c r="I18" s="47"/>
      <c r="J18" s="7"/>
    </row>
    <row r="19" spans="1:10" ht="270.75" customHeight="1">
      <c r="A19" s="2">
        <v>15</v>
      </c>
      <c r="B19" s="4" t="s">
        <v>252</v>
      </c>
      <c r="C19" s="46" t="s">
        <v>253</v>
      </c>
      <c r="D19" s="46"/>
      <c r="E19" s="3" t="s">
        <v>122</v>
      </c>
      <c r="F19" s="5">
        <v>1</v>
      </c>
      <c r="G19" s="5"/>
      <c r="H19" s="47"/>
      <c r="I19" s="47"/>
      <c r="J19" s="7"/>
    </row>
    <row r="20" spans="1:10" ht="270.75" customHeight="1">
      <c r="A20" s="2">
        <v>16</v>
      </c>
      <c r="B20" s="4" t="s">
        <v>254</v>
      </c>
      <c r="C20" s="46" t="s">
        <v>255</v>
      </c>
      <c r="D20" s="46"/>
      <c r="E20" s="3" t="s">
        <v>122</v>
      </c>
      <c r="F20" s="5">
        <v>1</v>
      </c>
      <c r="G20" s="5"/>
      <c r="H20" s="47"/>
      <c r="I20" s="47"/>
      <c r="J20" s="7"/>
    </row>
    <row r="21" spans="1:10" ht="18" customHeight="1">
      <c r="A21" s="2"/>
      <c r="B21" s="4" t="s">
        <v>256</v>
      </c>
      <c r="C21" s="46"/>
      <c r="D21" s="46"/>
      <c r="E21" s="4"/>
      <c r="F21" s="5"/>
      <c r="G21" s="5"/>
      <c r="H21" s="47"/>
      <c r="I21" s="47"/>
      <c r="J21" s="7"/>
    </row>
    <row r="22" spans="1:10" ht="194.25" customHeight="1">
      <c r="A22" s="2">
        <v>17</v>
      </c>
      <c r="B22" s="4" t="s">
        <v>37</v>
      </c>
      <c r="C22" s="46" t="s">
        <v>257</v>
      </c>
      <c r="D22" s="46"/>
      <c r="E22" s="3" t="s">
        <v>25</v>
      </c>
      <c r="F22" s="5">
        <v>650</v>
      </c>
      <c r="G22" s="5"/>
      <c r="H22" s="47"/>
      <c r="I22" s="47"/>
      <c r="J22" s="7"/>
    </row>
    <row r="23" spans="1:10" ht="207" customHeight="1">
      <c r="A23" s="2">
        <v>18</v>
      </c>
      <c r="B23" s="4" t="s">
        <v>258</v>
      </c>
      <c r="C23" s="46" t="s">
        <v>259</v>
      </c>
      <c r="D23" s="46"/>
      <c r="E23" s="3" t="s">
        <v>25</v>
      </c>
      <c r="F23" s="5">
        <v>185</v>
      </c>
      <c r="G23" s="5"/>
      <c r="H23" s="47"/>
      <c r="I23" s="47"/>
      <c r="J23" s="7"/>
    </row>
    <row r="24" spans="1:10" ht="207" customHeight="1">
      <c r="A24" s="2">
        <v>19</v>
      </c>
      <c r="B24" s="4" t="s">
        <v>260</v>
      </c>
      <c r="C24" s="46" t="s">
        <v>261</v>
      </c>
      <c r="D24" s="46"/>
      <c r="E24" s="3" t="s">
        <v>25</v>
      </c>
      <c r="F24" s="5">
        <v>120</v>
      </c>
      <c r="G24" s="5"/>
      <c r="H24" s="47"/>
      <c r="I24" s="47"/>
      <c r="J24" s="7"/>
    </row>
    <row r="25" spans="1:10" ht="117.75" customHeight="1">
      <c r="A25" s="2">
        <v>20</v>
      </c>
      <c r="B25" s="4" t="s">
        <v>262</v>
      </c>
      <c r="C25" s="46" t="s">
        <v>263</v>
      </c>
      <c r="D25" s="46"/>
      <c r="E25" s="3" t="s">
        <v>122</v>
      </c>
      <c r="F25" s="5">
        <v>56</v>
      </c>
      <c r="G25" s="5"/>
      <c r="H25" s="47"/>
      <c r="I25" s="47"/>
      <c r="J25" s="7"/>
    </row>
    <row r="26" spans="1:10" ht="117.75" customHeight="1">
      <c r="A26" s="2">
        <v>21</v>
      </c>
      <c r="B26" s="4" t="s">
        <v>264</v>
      </c>
      <c r="C26" s="46" t="s">
        <v>263</v>
      </c>
      <c r="D26" s="46"/>
      <c r="E26" s="3" t="s">
        <v>122</v>
      </c>
      <c r="F26" s="5">
        <v>10</v>
      </c>
      <c r="G26" s="5"/>
      <c r="H26" s="47"/>
      <c r="I26" s="47"/>
      <c r="J26" s="7"/>
    </row>
    <row r="27" spans="1:10" ht="168.75" customHeight="1">
      <c r="A27" s="2">
        <v>22</v>
      </c>
      <c r="B27" s="4" t="s">
        <v>265</v>
      </c>
      <c r="C27" s="46" t="s">
        <v>266</v>
      </c>
      <c r="D27" s="46"/>
      <c r="E27" s="3" t="s">
        <v>122</v>
      </c>
      <c r="F27" s="5">
        <v>1</v>
      </c>
      <c r="G27" s="5"/>
      <c r="H27" s="47"/>
      <c r="I27" s="47"/>
      <c r="J27" s="7"/>
    </row>
    <row r="28" spans="1:10" ht="18" customHeight="1">
      <c r="A28" s="2"/>
      <c r="B28" s="4" t="s">
        <v>267</v>
      </c>
      <c r="C28" s="46"/>
      <c r="D28" s="46"/>
      <c r="E28" s="4"/>
      <c r="F28" s="5"/>
      <c r="G28" s="5"/>
      <c r="H28" s="47"/>
      <c r="I28" s="47"/>
      <c r="J28" s="7"/>
    </row>
    <row r="29" spans="1:10" ht="194.25" customHeight="1">
      <c r="A29" s="2">
        <v>23</v>
      </c>
      <c r="B29" s="4" t="s">
        <v>37</v>
      </c>
      <c r="C29" s="46" t="s">
        <v>268</v>
      </c>
      <c r="D29" s="46"/>
      <c r="E29" s="3" t="s">
        <v>25</v>
      </c>
      <c r="F29" s="5">
        <v>58</v>
      </c>
      <c r="G29" s="5"/>
      <c r="H29" s="47"/>
      <c r="I29" s="47"/>
      <c r="J29" s="7"/>
    </row>
    <row r="30" spans="1:10" ht="194.25" customHeight="1">
      <c r="A30" s="2">
        <v>24</v>
      </c>
      <c r="B30" s="4" t="s">
        <v>37</v>
      </c>
      <c r="C30" s="46" t="s">
        <v>269</v>
      </c>
      <c r="D30" s="46"/>
      <c r="E30" s="3" t="s">
        <v>25</v>
      </c>
      <c r="F30" s="5">
        <v>145.6</v>
      </c>
      <c r="G30" s="5"/>
      <c r="H30" s="47"/>
      <c r="I30" s="47"/>
      <c r="J30" s="7"/>
    </row>
    <row r="31" spans="1:10" ht="194.25" customHeight="1">
      <c r="A31" s="2">
        <v>25</v>
      </c>
      <c r="B31" s="4" t="s">
        <v>37</v>
      </c>
      <c r="C31" s="46" t="s">
        <v>270</v>
      </c>
      <c r="D31" s="46"/>
      <c r="E31" s="3" t="s">
        <v>25</v>
      </c>
      <c r="F31" s="5">
        <v>123.58</v>
      </c>
      <c r="G31" s="5"/>
      <c r="H31" s="47"/>
      <c r="I31" s="47"/>
      <c r="J31" s="7"/>
    </row>
    <row r="32" spans="1:10" ht="194.25" customHeight="1">
      <c r="A32" s="2">
        <v>26</v>
      </c>
      <c r="B32" s="4" t="s">
        <v>37</v>
      </c>
      <c r="C32" s="46" t="s">
        <v>271</v>
      </c>
      <c r="D32" s="46"/>
      <c r="E32" s="3" t="s">
        <v>25</v>
      </c>
      <c r="F32" s="5">
        <v>151.18</v>
      </c>
      <c r="G32" s="5"/>
      <c r="H32" s="47"/>
      <c r="I32" s="47"/>
      <c r="J32" s="7"/>
    </row>
    <row r="33" spans="1:10" ht="194.25" customHeight="1">
      <c r="A33" s="2">
        <v>27</v>
      </c>
      <c r="B33" s="4" t="s">
        <v>37</v>
      </c>
      <c r="C33" s="46" t="s">
        <v>272</v>
      </c>
      <c r="D33" s="46"/>
      <c r="E33" s="3" t="s">
        <v>25</v>
      </c>
      <c r="F33" s="5">
        <v>238</v>
      </c>
      <c r="G33" s="5"/>
      <c r="H33" s="47"/>
      <c r="I33" s="47"/>
      <c r="J33" s="7"/>
    </row>
    <row r="34" spans="1:10" ht="207" customHeight="1">
      <c r="A34" s="2">
        <v>28</v>
      </c>
      <c r="B34" s="4" t="s">
        <v>37</v>
      </c>
      <c r="C34" s="46" t="s">
        <v>273</v>
      </c>
      <c r="D34" s="46"/>
      <c r="E34" s="3" t="s">
        <v>25</v>
      </c>
      <c r="F34" s="5">
        <v>161.44</v>
      </c>
      <c r="G34" s="5"/>
      <c r="H34" s="47"/>
      <c r="I34" s="47"/>
      <c r="J34" s="7"/>
    </row>
    <row r="35" spans="1:10" ht="207" customHeight="1">
      <c r="A35" s="2">
        <v>29</v>
      </c>
      <c r="B35" s="4" t="s">
        <v>37</v>
      </c>
      <c r="C35" s="46" t="s">
        <v>274</v>
      </c>
      <c r="D35" s="46"/>
      <c r="E35" s="3" t="s">
        <v>25</v>
      </c>
      <c r="F35" s="5">
        <v>27.04</v>
      </c>
      <c r="G35" s="5"/>
      <c r="H35" s="47"/>
      <c r="I35" s="47"/>
      <c r="J35" s="7"/>
    </row>
    <row r="36" spans="1:10" ht="117.75" customHeight="1">
      <c r="A36" s="2">
        <v>30</v>
      </c>
      <c r="B36" s="4" t="s">
        <v>264</v>
      </c>
      <c r="C36" s="46" t="s">
        <v>263</v>
      </c>
      <c r="D36" s="46"/>
      <c r="E36" s="3" t="s">
        <v>122</v>
      </c>
      <c r="F36" s="5">
        <v>10</v>
      </c>
      <c r="G36" s="5"/>
      <c r="H36" s="47"/>
      <c r="I36" s="47"/>
      <c r="J36" s="7"/>
    </row>
    <row r="37" spans="1:10" ht="117.75" customHeight="1">
      <c r="A37" s="2">
        <v>31</v>
      </c>
      <c r="B37" s="4" t="s">
        <v>262</v>
      </c>
      <c r="C37" s="46" t="s">
        <v>263</v>
      </c>
      <c r="D37" s="46"/>
      <c r="E37" s="3" t="s">
        <v>122</v>
      </c>
      <c r="F37" s="5">
        <v>40</v>
      </c>
      <c r="G37" s="5"/>
      <c r="H37" s="47"/>
      <c r="I37" s="47"/>
      <c r="J37" s="7"/>
    </row>
    <row r="38" spans="1:10" ht="181.5" customHeight="1">
      <c r="A38" s="2">
        <v>32</v>
      </c>
      <c r="B38" s="4" t="s">
        <v>275</v>
      </c>
      <c r="C38" s="46" t="s">
        <v>276</v>
      </c>
      <c r="D38" s="46"/>
      <c r="E38" s="3" t="s">
        <v>122</v>
      </c>
      <c r="F38" s="5">
        <v>1</v>
      </c>
      <c r="G38" s="5"/>
      <c r="H38" s="47"/>
      <c r="I38" s="47"/>
      <c r="J38" s="7"/>
    </row>
    <row r="39" spans="1:10" ht="66.75" customHeight="1">
      <c r="A39" s="2">
        <v>33</v>
      </c>
      <c r="B39" s="4" t="s">
        <v>277</v>
      </c>
      <c r="C39" s="46" t="s">
        <v>278</v>
      </c>
      <c r="D39" s="46"/>
      <c r="E39" s="3" t="s">
        <v>122</v>
      </c>
      <c r="F39" s="5">
        <v>20</v>
      </c>
      <c r="G39" s="5"/>
      <c r="H39" s="47"/>
      <c r="I39" s="47"/>
      <c r="J39" s="7"/>
    </row>
    <row r="40" spans="1:10" ht="18" customHeight="1">
      <c r="A40" s="2"/>
      <c r="B40" s="4" t="s">
        <v>94</v>
      </c>
      <c r="C40" s="46"/>
      <c r="D40" s="46"/>
      <c r="E40" s="4"/>
      <c r="F40" s="5"/>
      <c r="G40" s="5"/>
      <c r="H40" s="47"/>
      <c r="I40" s="47"/>
      <c r="J40" s="7"/>
    </row>
    <row r="41" spans="1:10" ht="54" customHeight="1">
      <c r="A41" s="2">
        <v>34</v>
      </c>
      <c r="B41" s="4" t="s">
        <v>279</v>
      </c>
      <c r="C41" s="46" t="s">
        <v>280</v>
      </c>
      <c r="D41" s="46"/>
      <c r="E41" s="3" t="s">
        <v>281</v>
      </c>
      <c r="F41" s="5">
        <v>1</v>
      </c>
      <c r="G41" s="5"/>
      <c r="H41" s="47"/>
      <c r="I41" s="47"/>
      <c r="J41" s="7"/>
    </row>
    <row r="42" spans="1:10" ht="54" customHeight="1">
      <c r="A42" s="2">
        <v>35</v>
      </c>
      <c r="B42" s="4" t="s">
        <v>279</v>
      </c>
      <c r="C42" s="46" t="s">
        <v>282</v>
      </c>
      <c r="D42" s="46"/>
      <c r="E42" s="3" t="s">
        <v>96</v>
      </c>
      <c r="F42" s="5">
        <v>1</v>
      </c>
      <c r="G42" s="5"/>
      <c r="H42" s="47"/>
      <c r="I42" s="47"/>
      <c r="J42" s="7"/>
    </row>
    <row r="43" spans="1:10" ht="18" customHeight="1" thickBot="1">
      <c r="A43" s="48" t="s">
        <v>97</v>
      </c>
      <c r="B43" s="49"/>
      <c r="C43" s="49"/>
      <c r="D43" s="49"/>
      <c r="E43" s="49"/>
      <c r="F43" s="49"/>
      <c r="G43" s="49"/>
      <c r="H43" s="50">
        <f>SUM(H5:I42)</f>
        <v>0</v>
      </c>
      <c r="I43" s="50"/>
      <c r="J43" s="8"/>
    </row>
    <row r="44" spans="1:10" ht="17.25" customHeight="1">
      <c r="A44" s="56"/>
      <c r="B44" s="56"/>
      <c r="C44" s="56"/>
      <c r="D44" s="56"/>
      <c r="E44" s="56"/>
      <c r="F44" s="56"/>
      <c r="G44" s="56"/>
      <c r="H44" s="56"/>
      <c r="I44" s="56"/>
      <c r="J44" s="56"/>
    </row>
    <row r="45" spans="1:10" ht="17.25" customHeight="1">
      <c r="A45" s="56"/>
      <c r="B45" s="56"/>
      <c r="C45" s="56"/>
      <c r="D45" s="57"/>
      <c r="E45" s="57"/>
      <c r="F45" s="57"/>
      <c r="G45" s="57"/>
      <c r="H45" s="57"/>
      <c r="I45" s="58"/>
      <c r="J45" s="58"/>
    </row>
  </sheetData>
  <mergeCells count="92">
    <mergeCell ref="A1:J1"/>
    <mergeCell ref="A2:A3"/>
    <mergeCell ref="B2:B3"/>
    <mergeCell ref="C2:D3"/>
    <mergeCell ref="E2:E3"/>
    <mergeCell ref="F2:F3"/>
    <mergeCell ref="G2:J2"/>
    <mergeCell ref="H3:I3"/>
    <mergeCell ref="C4:D4"/>
    <mergeCell ref="H4:I4"/>
    <mergeCell ref="C5:D5"/>
    <mergeCell ref="H5:I5"/>
    <mergeCell ref="C6:D6"/>
    <mergeCell ref="H6:I6"/>
    <mergeCell ref="C7:D7"/>
    <mergeCell ref="H7:I7"/>
    <mergeCell ref="C8:D8"/>
    <mergeCell ref="H8:I8"/>
    <mergeCell ref="C11:D11"/>
    <mergeCell ref="H11:I11"/>
    <mergeCell ref="C12:D12"/>
    <mergeCell ref="H12:I12"/>
    <mergeCell ref="C9:D9"/>
    <mergeCell ref="H9:I9"/>
    <mergeCell ref="C10:D10"/>
    <mergeCell ref="H10:I10"/>
    <mergeCell ref="C15:D15"/>
    <mergeCell ref="H15:I15"/>
    <mergeCell ref="C16:D16"/>
    <mergeCell ref="H16:I16"/>
    <mergeCell ref="C13:D13"/>
    <mergeCell ref="H13:I13"/>
    <mergeCell ref="C14:D14"/>
    <mergeCell ref="H14:I14"/>
    <mergeCell ref="C20:D20"/>
    <mergeCell ref="H20:I20"/>
    <mergeCell ref="C19:D19"/>
    <mergeCell ref="H19:I19"/>
    <mergeCell ref="C17:D17"/>
    <mergeCell ref="H17:I17"/>
    <mergeCell ref="C18:D18"/>
    <mergeCell ref="H18:I18"/>
    <mergeCell ref="C23:D23"/>
    <mergeCell ref="H23:I23"/>
    <mergeCell ref="C24:D24"/>
    <mergeCell ref="H24:I24"/>
    <mergeCell ref="C21:D21"/>
    <mergeCell ref="H21:I21"/>
    <mergeCell ref="C22:D22"/>
    <mergeCell ref="H22:I22"/>
    <mergeCell ref="C26:D26"/>
    <mergeCell ref="H26:I26"/>
    <mergeCell ref="C27:D27"/>
    <mergeCell ref="H27:I27"/>
    <mergeCell ref="C25:D25"/>
    <mergeCell ref="H25:I25"/>
    <mergeCell ref="C30:D30"/>
    <mergeCell ref="H30:I30"/>
    <mergeCell ref="C31:D31"/>
    <mergeCell ref="H31:I31"/>
    <mergeCell ref="C28:D28"/>
    <mergeCell ref="H28:I28"/>
    <mergeCell ref="C29:D29"/>
    <mergeCell ref="H29:I29"/>
    <mergeCell ref="C34:D34"/>
    <mergeCell ref="H34:I34"/>
    <mergeCell ref="C35:D35"/>
    <mergeCell ref="H35:I35"/>
    <mergeCell ref="C32:D32"/>
    <mergeCell ref="H32:I32"/>
    <mergeCell ref="C33:D33"/>
    <mergeCell ref="H33:I33"/>
    <mergeCell ref="C37:D37"/>
    <mergeCell ref="H37:I37"/>
    <mergeCell ref="C38:D38"/>
    <mergeCell ref="H38:I38"/>
    <mergeCell ref="C36:D36"/>
    <mergeCell ref="H36:I36"/>
    <mergeCell ref="C41:D41"/>
    <mergeCell ref="H41:I41"/>
    <mergeCell ref="C42:D42"/>
    <mergeCell ref="H42:I42"/>
    <mergeCell ref="C39:D39"/>
    <mergeCell ref="H39:I39"/>
    <mergeCell ref="C40:D40"/>
    <mergeCell ref="H40:I40"/>
    <mergeCell ref="A44:J44"/>
    <mergeCell ref="A45:C45"/>
    <mergeCell ref="D45:H45"/>
    <mergeCell ref="I45:J45"/>
    <mergeCell ref="A43:G43"/>
    <mergeCell ref="H43:I4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605CF-FDC3-4405-91DF-D6C01F23F60D}">
  <dimension ref="A1:J29"/>
  <sheetViews>
    <sheetView workbookViewId="0">
      <selection activeCell="G5" sqref="G5:I26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8.1640625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39.75" customHeight="1" thickBot="1">
      <c r="A1" s="67" t="s">
        <v>451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8" customHeight="1">
      <c r="A2" s="68" t="s">
        <v>0</v>
      </c>
      <c r="B2" s="44" t="s">
        <v>16</v>
      </c>
      <c r="C2" s="70" t="s">
        <v>17</v>
      </c>
      <c r="D2" s="71"/>
      <c r="E2" s="44" t="s">
        <v>18</v>
      </c>
      <c r="F2" s="44" t="s">
        <v>19</v>
      </c>
      <c r="G2" s="74" t="s">
        <v>14</v>
      </c>
      <c r="H2" s="75"/>
      <c r="I2" s="75"/>
      <c r="J2" s="76"/>
    </row>
    <row r="3" spans="1:10" ht="18" customHeight="1">
      <c r="A3" s="69"/>
      <c r="B3" s="45"/>
      <c r="C3" s="72"/>
      <c r="D3" s="73"/>
      <c r="E3" s="45"/>
      <c r="F3" s="45"/>
      <c r="G3" s="3" t="s">
        <v>20</v>
      </c>
      <c r="H3" s="77" t="s">
        <v>21</v>
      </c>
      <c r="I3" s="78"/>
      <c r="J3" s="6" t="s">
        <v>131</v>
      </c>
    </row>
    <row r="4" spans="1:10" ht="18" customHeight="1">
      <c r="A4" s="2"/>
      <c r="B4" s="4" t="s">
        <v>229</v>
      </c>
      <c r="C4" s="51"/>
      <c r="D4" s="52"/>
      <c r="E4" s="4"/>
      <c r="F4" s="5"/>
      <c r="G4" s="5"/>
      <c r="H4" s="53"/>
      <c r="I4" s="54"/>
      <c r="J4" s="7"/>
    </row>
    <row r="5" spans="1:10" ht="117.75" customHeight="1">
      <c r="A5" s="2">
        <v>1</v>
      </c>
      <c r="B5" s="4" t="s">
        <v>230</v>
      </c>
      <c r="C5" s="51" t="s">
        <v>397</v>
      </c>
      <c r="D5" s="52"/>
      <c r="E5" s="3" t="s">
        <v>90</v>
      </c>
      <c r="F5" s="5">
        <v>2897.16</v>
      </c>
      <c r="G5" s="5"/>
      <c r="H5" s="53"/>
      <c r="I5" s="54"/>
      <c r="J5" s="7"/>
    </row>
    <row r="6" spans="1:10" ht="79.5" customHeight="1">
      <c r="A6" s="2">
        <v>2</v>
      </c>
      <c r="B6" s="4" t="s">
        <v>234</v>
      </c>
      <c r="C6" s="51" t="s">
        <v>235</v>
      </c>
      <c r="D6" s="52"/>
      <c r="E6" s="3" t="s">
        <v>90</v>
      </c>
      <c r="F6" s="5">
        <v>2334.08</v>
      </c>
      <c r="G6" s="5"/>
      <c r="H6" s="53"/>
      <c r="I6" s="54"/>
      <c r="J6" s="7"/>
    </row>
    <row r="7" spans="1:10" ht="79.5" customHeight="1">
      <c r="A7" s="2">
        <v>3</v>
      </c>
      <c r="B7" s="4" t="s">
        <v>234</v>
      </c>
      <c r="C7" s="51" t="s">
        <v>236</v>
      </c>
      <c r="D7" s="52"/>
      <c r="E7" s="3" t="s">
        <v>90</v>
      </c>
      <c r="F7" s="5">
        <v>505.44</v>
      </c>
      <c r="G7" s="5"/>
      <c r="H7" s="53"/>
      <c r="I7" s="54"/>
      <c r="J7" s="7"/>
    </row>
    <row r="8" spans="1:10" ht="79.5" customHeight="1">
      <c r="A8" s="2">
        <v>4</v>
      </c>
      <c r="B8" s="4" t="s">
        <v>237</v>
      </c>
      <c r="C8" s="51" t="s">
        <v>398</v>
      </c>
      <c r="D8" s="52"/>
      <c r="E8" s="3" t="s">
        <v>90</v>
      </c>
      <c r="F8" s="5">
        <v>57.64</v>
      </c>
      <c r="G8" s="5"/>
      <c r="H8" s="53"/>
      <c r="I8" s="54"/>
      <c r="J8" s="7"/>
    </row>
    <row r="9" spans="1:10" ht="54" customHeight="1">
      <c r="A9" s="2">
        <v>5</v>
      </c>
      <c r="B9" s="4" t="s">
        <v>239</v>
      </c>
      <c r="C9" s="51" t="s">
        <v>240</v>
      </c>
      <c r="D9" s="52"/>
      <c r="E9" s="3" t="s">
        <v>90</v>
      </c>
      <c r="F9" s="5">
        <v>563.08000000000004</v>
      </c>
      <c r="G9" s="5"/>
      <c r="H9" s="53"/>
      <c r="I9" s="54"/>
      <c r="J9" s="7"/>
    </row>
    <row r="10" spans="1:10" ht="245.25" customHeight="1">
      <c r="A10" s="2">
        <v>6</v>
      </c>
      <c r="B10" s="4" t="s">
        <v>241</v>
      </c>
      <c r="C10" s="51" t="s">
        <v>399</v>
      </c>
      <c r="D10" s="52"/>
      <c r="E10" s="3" t="s">
        <v>25</v>
      </c>
      <c r="F10" s="5">
        <v>120</v>
      </c>
      <c r="G10" s="5"/>
      <c r="H10" s="53"/>
      <c r="I10" s="54"/>
      <c r="J10" s="7"/>
    </row>
    <row r="11" spans="1:10" ht="245.25" customHeight="1">
      <c r="A11" s="2">
        <v>7</v>
      </c>
      <c r="B11" s="4" t="s">
        <v>241</v>
      </c>
      <c r="C11" s="51" t="s">
        <v>400</v>
      </c>
      <c r="D11" s="52"/>
      <c r="E11" s="3" t="s">
        <v>25</v>
      </c>
      <c r="F11" s="5">
        <v>721.54</v>
      </c>
      <c r="G11" s="5"/>
      <c r="H11" s="53"/>
      <c r="I11" s="54"/>
      <c r="J11" s="7"/>
    </row>
    <row r="12" spans="1:10" ht="130.5" customHeight="1">
      <c r="A12" s="2">
        <v>8</v>
      </c>
      <c r="B12" s="4" t="s">
        <v>75</v>
      </c>
      <c r="C12" s="51" t="s">
        <v>250</v>
      </c>
      <c r="D12" s="52"/>
      <c r="E12" s="3" t="s">
        <v>55</v>
      </c>
      <c r="F12" s="5">
        <v>20</v>
      </c>
      <c r="G12" s="5"/>
      <c r="H12" s="53"/>
      <c r="I12" s="54"/>
      <c r="J12" s="7"/>
    </row>
    <row r="13" spans="1:10" ht="130.5" customHeight="1">
      <c r="A13" s="2">
        <v>9</v>
      </c>
      <c r="B13" s="4" t="s">
        <v>75</v>
      </c>
      <c r="C13" s="51" t="s">
        <v>401</v>
      </c>
      <c r="D13" s="52"/>
      <c r="E13" s="3" t="s">
        <v>55</v>
      </c>
      <c r="F13" s="5">
        <v>4</v>
      </c>
      <c r="G13" s="5"/>
      <c r="H13" s="53"/>
      <c r="I13" s="54"/>
      <c r="J13" s="7"/>
    </row>
    <row r="14" spans="1:10" ht="156" customHeight="1">
      <c r="A14" s="2">
        <v>10</v>
      </c>
      <c r="B14" s="4" t="s">
        <v>402</v>
      </c>
      <c r="C14" s="51" t="s">
        <v>403</v>
      </c>
      <c r="D14" s="52"/>
      <c r="E14" s="3" t="s">
        <v>55</v>
      </c>
      <c r="F14" s="5">
        <v>2</v>
      </c>
      <c r="G14" s="5"/>
      <c r="H14" s="53"/>
      <c r="I14" s="54"/>
      <c r="J14" s="7"/>
    </row>
    <row r="15" spans="1:10" ht="130.5" customHeight="1">
      <c r="A15" s="2">
        <v>11</v>
      </c>
      <c r="B15" s="4" t="s">
        <v>404</v>
      </c>
      <c r="C15" s="51" t="s">
        <v>405</v>
      </c>
      <c r="D15" s="52"/>
      <c r="E15" s="3" t="s">
        <v>55</v>
      </c>
      <c r="F15" s="5">
        <v>2</v>
      </c>
      <c r="G15" s="5"/>
      <c r="H15" s="53"/>
      <c r="I15" s="54"/>
      <c r="J15" s="7"/>
    </row>
    <row r="16" spans="1:10" ht="130.5" customHeight="1">
      <c r="A16" s="2">
        <v>12</v>
      </c>
      <c r="B16" s="4" t="s">
        <v>404</v>
      </c>
      <c r="C16" s="51" t="s">
        <v>406</v>
      </c>
      <c r="D16" s="52"/>
      <c r="E16" s="3" t="s">
        <v>55</v>
      </c>
      <c r="F16" s="5">
        <v>2</v>
      </c>
      <c r="G16" s="5"/>
      <c r="H16" s="53"/>
      <c r="I16" s="54"/>
      <c r="J16" s="7"/>
    </row>
    <row r="17" spans="1:10" ht="130.5" customHeight="1">
      <c r="A17" s="2">
        <v>13</v>
      </c>
      <c r="B17" s="4" t="s">
        <v>407</v>
      </c>
      <c r="C17" s="51" t="s">
        <v>408</v>
      </c>
      <c r="D17" s="52"/>
      <c r="E17" s="3" t="s">
        <v>55</v>
      </c>
      <c r="F17" s="5">
        <v>2</v>
      </c>
      <c r="G17" s="5"/>
      <c r="H17" s="53"/>
      <c r="I17" s="54"/>
      <c r="J17" s="7"/>
    </row>
    <row r="18" spans="1:10" ht="245.25" customHeight="1">
      <c r="A18" s="2">
        <v>14</v>
      </c>
      <c r="B18" s="4" t="s">
        <v>409</v>
      </c>
      <c r="C18" s="51" t="s">
        <v>410</v>
      </c>
      <c r="D18" s="52"/>
      <c r="E18" s="3" t="s">
        <v>52</v>
      </c>
      <c r="F18" s="5">
        <v>3</v>
      </c>
      <c r="G18" s="5"/>
      <c r="H18" s="53"/>
      <c r="I18" s="54"/>
      <c r="J18" s="7"/>
    </row>
    <row r="19" spans="1:10" ht="156" customHeight="1">
      <c r="A19" s="2">
        <v>15</v>
      </c>
      <c r="B19" s="4" t="s">
        <v>118</v>
      </c>
      <c r="C19" s="51" t="s">
        <v>411</v>
      </c>
      <c r="D19" s="52"/>
      <c r="E19" s="3" t="s">
        <v>52</v>
      </c>
      <c r="F19" s="5">
        <v>2</v>
      </c>
      <c r="G19" s="5"/>
      <c r="H19" s="53"/>
      <c r="I19" s="54"/>
      <c r="J19" s="7"/>
    </row>
    <row r="20" spans="1:10" ht="270.75" customHeight="1">
      <c r="A20" s="2">
        <v>16</v>
      </c>
      <c r="B20" s="4" t="s">
        <v>254</v>
      </c>
      <c r="C20" s="51" t="s">
        <v>412</v>
      </c>
      <c r="D20" s="52"/>
      <c r="E20" s="3" t="s">
        <v>122</v>
      </c>
      <c r="F20" s="5">
        <v>8</v>
      </c>
      <c r="G20" s="5"/>
      <c r="H20" s="53"/>
      <c r="I20" s="54"/>
      <c r="J20" s="7"/>
    </row>
    <row r="21" spans="1:10" ht="270.75" customHeight="1">
      <c r="A21" s="2">
        <v>17</v>
      </c>
      <c r="B21" s="4" t="s">
        <v>413</v>
      </c>
      <c r="C21" s="51" t="s">
        <v>414</v>
      </c>
      <c r="D21" s="52"/>
      <c r="E21" s="3" t="s">
        <v>122</v>
      </c>
      <c r="F21" s="5">
        <v>2</v>
      </c>
      <c r="G21" s="5"/>
      <c r="H21" s="53"/>
      <c r="I21" s="54"/>
      <c r="J21" s="7"/>
    </row>
    <row r="22" spans="1:10" ht="270.75" customHeight="1">
      <c r="A22" s="2">
        <v>18</v>
      </c>
      <c r="B22" s="4" t="s">
        <v>415</v>
      </c>
      <c r="C22" s="51" t="s">
        <v>416</v>
      </c>
      <c r="D22" s="52"/>
      <c r="E22" s="3" t="s">
        <v>122</v>
      </c>
      <c r="F22" s="5">
        <v>1</v>
      </c>
      <c r="G22" s="5"/>
      <c r="H22" s="53"/>
      <c r="I22" s="54"/>
      <c r="J22" s="7"/>
    </row>
    <row r="23" spans="1:10" ht="143.25" customHeight="1">
      <c r="A23" s="2">
        <v>19</v>
      </c>
      <c r="B23" s="4" t="s">
        <v>417</v>
      </c>
      <c r="C23" s="51" t="s">
        <v>418</v>
      </c>
      <c r="D23" s="52"/>
      <c r="E23" s="3" t="s">
        <v>90</v>
      </c>
      <c r="F23" s="5">
        <v>0.35</v>
      </c>
      <c r="G23" s="5"/>
      <c r="H23" s="53"/>
      <c r="I23" s="54"/>
      <c r="J23" s="7"/>
    </row>
    <row r="24" spans="1:10" ht="18" customHeight="1">
      <c r="A24" s="2"/>
      <c r="B24" s="4" t="s">
        <v>94</v>
      </c>
      <c r="C24" s="51"/>
      <c r="D24" s="52"/>
      <c r="E24" s="4"/>
      <c r="F24" s="5"/>
      <c r="G24" s="5"/>
      <c r="H24" s="53"/>
      <c r="I24" s="54"/>
      <c r="J24" s="7"/>
    </row>
    <row r="25" spans="1:10" ht="54" customHeight="1">
      <c r="A25" s="2">
        <v>20</v>
      </c>
      <c r="B25" s="4" t="s">
        <v>279</v>
      </c>
      <c r="C25" s="51" t="s">
        <v>280</v>
      </c>
      <c r="D25" s="52"/>
      <c r="E25" s="3" t="s">
        <v>281</v>
      </c>
      <c r="F25" s="5">
        <v>1</v>
      </c>
      <c r="G25" s="5"/>
      <c r="H25" s="53"/>
      <c r="I25" s="54"/>
      <c r="J25" s="7"/>
    </row>
    <row r="26" spans="1:10" ht="54" customHeight="1">
      <c r="A26" s="2">
        <v>21</v>
      </c>
      <c r="B26" s="4" t="s">
        <v>279</v>
      </c>
      <c r="C26" s="51" t="s">
        <v>282</v>
      </c>
      <c r="D26" s="52"/>
      <c r="E26" s="3" t="s">
        <v>96</v>
      </c>
      <c r="F26" s="5">
        <v>1</v>
      </c>
      <c r="G26" s="5"/>
      <c r="H26" s="53"/>
      <c r="I26" s="54"/>
      <c r="J26" s="7"/>
    </row>
    <row r="27" spans="1:10" ht="18" customHeight="1" thickBot="1">
      <c r="A27" s="61" t="s">
        <v>97</v>
      </c>
      <c r="B27" s="62"/>
      <c r="C27" s="62"/>
      <c r="D27" s="62"/>
      <c r="E27" s="62"/>
      <c r="F27" s="62"/>
      <c r="G27" s="63"/>
      <c r="H27" s="64">
        <f>SUM(H5:I26)</f>
        <v>0</v>
      </c>
      <c r="I27" s="65"/>
      <c r="J27" s="8"/>
    </row>
    <row r="28" spans="1:10" ht="17.2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</row>
    <row r="29" spans="1:10" ht="17.25" customHeight="1">
      <c r="A29" s="56"/>
      <c r="B29" s="56"/>
      <c r="C29" s="56"/>
      <c r="D29" s="57"/>
      <c r="E29" s="57"/>
      <c r="F29" s="57"/>
      <c r="G29" s="57"/>
      <c r="H29" s="57"/>
      <c r="I29" s="58"/>
      <c r="J29" s="58"/>
    </row>
  </sheetData>
  <mergeCells count="60">
    <mergeCell ref="A1:J1"/>
    <mergeCell ref="A2:A3"/>
    <mergeCell ref="B2:B3"/>
    <mergeCell ref="C2:D3"/>
    <mergeCell ref="E2:E3"/>
    <mergeCell ref="F2:F3"/>
    <mergeCell ref="G2:J2"/>
    <mergeCell ref="H3:I3"/>
    <mergeCell ref="C4:D4"/>
    <mergeCell ref="H4:I4"/>
    <mergeCell ref="C5:D5"/>
    <mergeCell ref="H5:I5"/>
    <mergeCell ref="C9:D9"/>
    <mergeCell ref="H9:I9"/>
    <mergeCell ref="C6:D6"/>
    <mergeCell ref="H6:I6"/>
    <mergeCell ref="C7:D7"/>
    <mergeCell ref="H7:I7"/>
    <mergeCell ref="C8:D8"/>
    <mergeCell ref="H8:I8"/>
    <mergeCell ref="C12:D12"/>
    <mergeCell ref="H12:I12"/>
    <mergeCell ref="C13:D13"/>
    <mergeCell ref="H13:I13"/>
    <mergeCell ref="C10:D10"/>
    <mergeCell ref="H10:I10"/>
    <mergeCell ref="C11:D11"/>
    <mergeCell ref="H11:I11"/>
    <mergeCell ref="C16:D16"/>
    <mergeCell ref="H16:I16"/>
    <mergeCell ref="C17:D17"/>
    <mergeCell ref="H17:I17"/>
    <mergeCell ref="C14:D14"/>
    <mergeCell ref="H14:I14"/>
    <mergeCell ref="C15:D15"/>
    <mergeCell ref="H15:I15"/>
    <mergeCell ref="C19:D19"/>
    <mergeCell ref="H19:I19"/>
    <mergeCell ref="C20:D20"/>
    <mergeCell ref="H20:I20"/>
    <mergeCell ref="C18:D18"/>
    <mergeCell ref="H18:I18"/>
    <mergeCell ref="C23:D23"/>
    <mergeCell ref="H23:I23"/>
    <mergeCell ref="C21:D21"/>
    <mergeCell ref="H21:I21"/>
    <mergeCell ref="C22:D22"/>
    <mergeCell ref="H22:I22"/>
    <mergeCell ref="C24:D24"/>
    <mergeCell ref="H24:I24"/>
    <mergeCell ref="C25:D25"/>
    <mergeCell ref="H25:I25"/>
    <mergeCell ref="C26:D26"/>
    <mergeCell ref="H26:I26"/>
    <mergeCell ref="A27:G27"/>
    <mergeCell ref="H27:I27"/>
    <mergeCell ref="A28:J28"/>
    <mergeCell ref="A29:C29"/>
    <mergeCell ref="D29:H29"/>
    <mergeCell ref="I29:J29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6A2A5-87DA-46E8-8D72-0FD8689C77A0}">
  <dimension ref="A1:J40"/>
  <sheetViews>
    <sheetView topLeftCell="A10" workbookViewId="0">
      <selection activeCell="G5" sqref="G5:I37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5" width="6" customWidth="1"/>
    <col min="6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39.75" customHeight="1" thickBot="1">
      <c r="A1" s="67" t="s">
        <v>15</v>
      </c>
      <c r="B1" s="67"/>
      <c r="C1" s="67"/>
      <c r="D1" s="67"/>
      <c r="E1" s="67"/>
      <c r="F1" s="67"/>
      <c r="G1" s="67"/>
      <c r="H1" s="67"/>
      <c r="I1" s="82"/>
      <c r="J1" s="82"/>
    </row>
    <row r="2" spans="1:10" ht="18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8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30.75" customHeight="1">
      <c r="A4" s="2"/>
      <c r="B4" s="4" t="s">
        <v>229</v>
      </c>
      <c r="C4" s="46"/>
      <c r="D4" s="46"/>
      <c r="E4" s="4"/>
      <c r="F4" s="5"/>
      <c r="G4" s="5"/>
      <c r="H4" s="47"/>
      <c r="I4" s="47"/>
      <c r="J4" s="7"/>
    </row>
    <row r="5" spans="1:10" ht="54" customHeight="1">
      <c r="A5" s="2">
        <v>1</v>
      </c>
      <c r="B5" s="4" t="s">
        <v>230</v>
      </c>
      <c r="C5" s="46" t="s">
        <v>231</v>
      </c>
      <c r="D5" s="46"/>
      <c r="E5" s="3" t="s">
        <v>90</v>
      </c>
      <c r="F5" s="5">
        <v>978.93</v>
      </c>
      <c r="G5" s="5"/>
      <c r="H5" s="47"/>
      <c r="I5" s="47"/>
      <c r="J5" s="7"/>
    </row>
    <row r="6" spans="1:10" ht="79.5" customHeight="1">
      <c r="A6" s="2">
        <v>2</v>
      </c>
      <c r="B6" s="4" t="s">
        <v>234</v>
      </c>
      <c r="C6" s="46" t="s">
        <v>235</v>
      </c>
      <c r="D6" s="46"/>
      <c r="E6" s="3" t="s">
        <v>90</v>
      </c>
      <c r="F6" s="5">
        <v>715.82</v>
      </c>
      <c r="G6" s="5"/>
      <c r="H6" s="47"/>
      <c r="I6" s="47"/>
      <c r="J6" s="7"/>
    </row>
    <row r="7" spans="1:10" ht="79.5" customHeight="1">
      <c r="A7" s="2">
        <v>3</v>
      </c>
      <c r="B7" s="4" t="s">
        <v>234</v>
      </c>
      <c r="C7" s="46" t="s">
        <v>236</v>
      </c>
      <c r="D7" s="46"/>
      <c r="E7" s="3" t="s">
        <v>90</v>
      </c>
      <c r="F7" s="5">
        <v>79.239999999999995</v>
      </c>
      <c r="G7" s="5"/>
      <c r="H7" s="47"/>
      <c r="I7" s="47"/>
      <c r="J7" s="7"/>
    </row>
    <row r="8" spans="1:10" ht="54" customHeight="1">
      <c r="A8" s="2">
        <v>4</v>
      </c>
      <c r="B8" s="4" t="s">
        <v>239</v>
      </c>
      <c r="C8" s="46" t="s">
        <v>240</v>
      </c>
      <c r="D8" s="46"/>
      <c r="E8" s="3" t="s">
        <v>90</v>
      </c>
      <c r="F8" s="5">
        <v>263.11</v>
      </c>
      <c r="G8" s="5"/>
      <c r="H8" s="47"/>
      <c r="I8" s="47"/>
      <c r="J8" s="7"/>
    </row>
    <row r="9" spans="1:10" ht="54" customHeight="1">
      <c r="A9" s="2">
        <v>5</v>
      </c>
      <c r="B9" s="4" t="s">
        <v>419</v>
      </c>
      <c r="C9" s="46" t="s">
        <v>420</v>
      </c>
      <c r="D9" s="46"/>
      <c r="E9" s="3" t="s">
        <v>74</v>
      </c>
      <c r="F9" s="5">
        <v>100</v>
      </c>
      <c r="G9" s="5"/>
      <c r="H9" s="47"/>
      <c r="I9" s="47"/>
      <c r="J9" s="7"/>
    </row>
    <row r="10" spans="1:10" ht="54" customHeight="1">
      <c r="A10" s="2">
        <v>6</v>
      </c>
      <c r="B10" s="4" t="s">
        <v>421</v>
      </c>
      <c r="C10" s="46" t="s">
        <v>422</v>
      </c>
      <c r="D10" s="46"/>
      <c r="E10" s="3" t="s">
        <v>74</v>
      </c>
      <c r="F10" s="5">
        <v>100</v>
      </c>
      <c r="G10" s="5"/>
      <c r="H10" s="47"/>
      <c r="I10" s="47"/>
      <c r="J10" s="7"/>
    </row>
    <row r="11" spans="1:10" ht="117.75" customHeight="1">
      <c r="A11" s="2">
        <v>7</v>
      </c>
      <c r="B11" s="4" t="s">
        <v>423</v>
      </c>
      <c r="C11" s="46" t="s">
        <v>424</v>
      </c>
      <c r="D11" s="46"/>
      <c r="E11" s="3" t="s">
        <v>74</v>
      </c>
      <c r="F11" s="5">
        <v>100</v>
      </c>
      <c r="G11" s="5"/>
      <c r="H11" s="47"/>
      <c r="I11" s="47"/>
      <c r="J11" s="7"/>
    </row>
    <row r="12" spans="1:10" ht="105" customHeight="1">
      <c r="A12" s="2">
        <v>8</v>
      </c>
      <c r="B12" s="4" t="s">
        <v>425</v>
      </c>
      <c r="C12" s="46" t="s">
        <v>426</v>
      </c>
      <c r="D12" s="46"/>
      <c r="E12" s="3" t="s">
        <v>74</v>
      </c>
      <c r="F12" s="5">
        <v>100</v>
      </c>
      <c r="G12" s="5"/>
      <c r="H12" s="47"/>
      <c r="I12" s="47"/>
      <c r="J12" s="7"/>
    </row>
    <row r="13" spans="1:10" ht="39.75" customHeight="1">
      <c r="A13" s="2"/>
      <c r="B13" s="4" t="s">
        <v>427</v>
      </c>
      <c r="C13" s="46"/>
      <c r="D13" s="46"/>
      <c r="E13" s="4"/>
      <c r="F13" s="5"/>
      <c r="G13" s="5"/>
      <c r="H13" s="47"/>
      <c r="I13" s="47"/>
      <c r="J13" s="7"/>
    </row>
    <row r="14" spans="1:10" ht="219.75" customHeight="1">
      <c r="A14" s="2">
        <v>9</v>
      </c>
      <c r="B14" s="4" t="s">
        <v>428</v>
      </c>
      <c r="C14" s="46" t="s">
        <v>429</v>
      </c>
      <c r="D14" s="46"/>
      <c r="E14" s="3" t="s">
        <v>25</v>
      </c>
      <c r="F14" s="5">
        <v>640</v>
      </c>
      <c r="G14" s="5"/>
      <c r="H14" s="47"/>
      <c r="I14" s="47"/>
      <c r="J14" s="7"/>
    </row>
    <row r="15" spans="1:10" ht="219.75" customHeight="1">
      <c r="A15" s="2">
        <v>10</v>
      </c>
      <c r="B15" s="4" t="s">
        <v>428</v>
      </c>
      <c r="C15" s="46" t="s">
        <v>430</v>
      </c>
      <c r="D15" s="46"/>
      <c r="E15" s="3" t="s">
        <v>25</v>
      </c>
      <c r="F15" s="5">
        <v>640</v>
      </c>
      <c r="G15" s="5"/>
      <c r="H15" s="47"/>
      <c r="I15" s="47"/>
      <c r="J15" s="7"/>
    </row>
    <row r="16" spans="1:10" ht="219.75" customHeight="1">
      <c r="A16" s="2">
        <v>11</v>
      </c>
      <c r="B16" s="4" t="s">
        <v>428</v>
      </c>
      <c r="C16" s="46" t="s">
        <v>431</v>
      </c>
      <c r="D16" s="46"/>
      <c r="E16" s="3" t="s">
        <v>25</v>
      </c>
      <c r="F16" s="5">
        <v>119.92</v>
      </c>
      <c r="G16" s="5"/>
      <c r="H16" s="47"/>
      <c r="I16" s="47"/>
      <c r="J16" s="7"/>
    </row>
    <row r="17" spans="1:10" ht="219.75" customHeight="1">
      <c r="A17" s="2">
        <v>12</v>
      </c>
      <c r="B17" s="4" t="s">
        <v>428</v>
      </c>
      <c r="C17" s="46" t="s">
        <v>432</v>
      </c>
      <c r="D17" s="46"/>
      <c r="E17" s="3" t="s">
        <v>25</v>
      </c>
      <c r="F17" s="5">
        <v>387.97</v>
      </c>
      <c r="G17" s="5"/>
      <c r="H17" s="47"/>
      <c r="I17" s="47"/>
      <c r="J17" s="7"/>
    </row>
    <row r="18" spans="1:10" ht="219.75" customHeight="1">
      <c r="A18" s="2">
        <v>13</v>
      </c>
      <c r="B18" s="4" t="s">
        <v>428</v>
      </c>
      <c r="C18" s="46" t="s">
        <v>433</v>
      </c>
      <c r="D18" s="46"/>
      <c r="E18" s="3" t="s">
        <v>25</v>
      </c>
      <c r="F18" s="5">
        <v>135.74</v>
      </c>
      <c r="G18" s="5"/>
      <c r="H18" s="47"/>
      <c r="I18" s="47"/>
      <c r="J18" s="7"/>
    </row>
    <row r="19" spans="1:10" ht="219.75" customHeight="1">
      <c r="A19" s="2">
        <v>14</v>
      </c>
      <c r="B19" s="4" t="s">
        <v>428</v>
      </c>
      <c r="C19" s="46" t="s">
        <v>434</v>
      </c>
      <c r="D19" s="46"/>
      <c r="E19" s="3" t="s">
        <v>25</v>
      </c>
      <c r="F19" s="5">
        <v>150.49</v>
      </c>
      <c r="G19" s="5"/>
      <c r="H19" s="47"/>
      <c r="I19" s="47"/>
      <c r="J19" s="7"/>
    </row>
    <row r="20" spans="1:10" ht="283.5" customHeight="1">
      <c r="A20" s="2">
        <v>15</v>
      </c>
      <c r="B20" s="4" t="s">
        <v>428</v>
      </c>
      <c r="C20" s="46" t="s">
        <v>435</v>
      </c>
      <c r="D20" s="46"/>
      <c r="E20" s="3" t="s">
        <v>25</v>
      </c>
      <c r="F20" s="5">
        <v>108.9</v>
      </c>
      <c r="G20" s="5"/>
      <c r="H20" s="47"/>
      <c r="I20" s="47"/>
      <c r="J20" s="7"/>
    </row>
    <row r="21" spans="1:10" ht="219.75" customHeight="1">
      <c r="A21" s="2">
        <v>16</v>
      </c>
      <c r="B21" s="4" t="s">
        <v>428</v>
      </c>
      <c r="C21" s="46" t="s">
        <v>436</v>
      </c>
      <c r="D21" s="46"/>
      <c r="E21" s="3" t="s">
        <v>25</v>
      </c>
      <c r="F21" s="5">
        <v>39.43</v>
      </c>
      <c r="G21" s="5"/>
      <c r="H21" s="47"/>
      <c r="I21" s="47"/>
      <c r="J21" s="7"/>
    </row>
    <row r="22" spans="1:10" ht="92.25" customHeight="1">
      <c r="A22" s="2">
        <v>17</v>
      </c>
      <c r="B22" s="4" t="s">
        <v>53</v>
      </c>
      <c r="C22" s="46" t="s">
        <v>437</v>
      </c>
      <c r="D22" s="46"/>
      <c r="E22" s="3" t="s">
        <v>55</v>
      </c>
      <c r="F22" s="5">
        <v>4</v>
      </c>
      <c r="G22" s="5"/>
      <c r="H22" s="47"/>
      <c r="I22" s="47"/>
      <c r="J22" s="7"/>
    </row>
    <row r="23" spans="1:10" ht="92.25" customHeight="1">
      <c r="A23" s="2">
        <v>18</v>
      </c>
      <c r="B23" s="4" t="s">
        <v>53</v>
      </c>
      <c r="C23" s="46" t="s">
        <v>438</v>
      </c>
      <c r="D23" s="46"/>
      <c r="E23" s="3" t="s">
        <v>55</v>
      </c>
      <c r="F23" s="5">
        <v>2</v>
      </c>
      <c r="G23" s="5"/>
      <c r="H23" s="47"/>
      <c r="I23" s="47"/>
      <c r="J23" s="7"/>
    </row>
    <row r="24" spans="1:10" ht="92.25" customHeight="1">
      <c r="A24" s="2">
        <v>19</v>
      </c>
      <c r="B24" s="4" t="s">
        <v>53</v>
      </c>
      <c r="C24" s="46" t="s">
        <v>439</v>
      </c>
      <c r="D24" s="46"/>
      <c r="E24" s="3" t="s">
        <v>55</v>
      </c>
      <c r="F24" s="5">
        <v>4</v>
      </c>
      <c r="G24" s="5"/>
      <c r="H24" s="47"/>
      <c r="I24" s="47"/>
      <c r="J24" s="7"/>
    </row>
    <row r="25" spans="1:10" ht="92.25" customHeight="1">
      <c r="A25" s="2">
        <v>20</v>
      </c>
      <c r="B25" s="4" t="s">
        <v>53</v>
      </c>
      <c r="C25" s="46" t="s">
        <v>440</v>
      </c>
      <c r="D25" s="46"/>
      <c r="E25" s="3" t="s">
        <v>55</v>
      </c>
      <c r="F25" s="5">
        <v>2</v>
      </c>
      <c r="G25" s="5"/>
      <c r="H25" s="47"/>
      <c r="I25" s="47"/>
      <c r="J25" s="7"/>
    </row>
    <row r="26" spans="1:10" ht="92.25" customHeight="1">
      <c r="A26" s="2">
        <v>21</v>
      </c>
      <c r="B26" s="4" t="s">
        <v>53</v>
      </c>
      <c r="C26" s="46" t="s">
        <v>441</v>
      </c>
      <c r="D26" s="46"/>
      <c r="E26" s="3" t="s">
        <v>55</v>
      </c>
      <c r="F26" s="5">
        <v>4</v>
      </c>
      <c r="G26" s="5"/>
      <c r="H26" s="47"/>
      <c r="I26" s="47"/>
      <c r="J26" s="7"/>
    </row>
    <row r="27" spans="1:10" ht="92.25" customHeight="1">
      <c r="A27" s="2">
        <v>22</v>
      </c>
      <c r="B27" s="4" t="s">
        <v>53</v>
      </c>
      <c r="C27" s="46" t="s">
        <v>442</v>
      </c>
      <c r="D27" s="46"/>
      <c r="E27" s="3" t="s">
        <v>55</v>
      </c>
      <c r="F27" s="5">
        <v>2</v>
      </c>
      <c r="G27" s="5"/>
      <c r="H27" s="47"/>
      <c r="I27" s="47"/>
      <c r="J27" s="7"/>
    </row>
    <row r="28" spans="1:10" ht="143.25" customHeight="1">
      <c r="A28" s="2">
        <v>23</v>
      </c>
      <c r="B28" s="4" t="s">
        <v>70</v>
      </c>
      <c r="C28" s="46" t="s">
        <v>443</v>
      </c>
      <c r="D28" s="46"/>
      <c r="E28" s="3" t="s">
        <v>55</v>
      </c>
      <c r="F28" s="5">
        <v>2</v>
      </c>
      <c r="G28" s="5"/>
      <c r="H28" s="47"/>
      <c r="I28" s="47"/>
      <c r="J28" s="7"/>
    </row>
    <row r="29" spans="1:10" ht="143.25" customHeight="1">
      <c r="A29" s="2">
        <v>24</v>
      </c>
      <c r="B29" s="4" t="s">
        <v>70</v>
      </c>
      <c r="C29" s="46" t="s">
        <v>444</v>
      </c>
      <c r="D29" s="46"/>
      <c r="E29" s="3" t="s">
        <v>55</v>
      </c>
      <c r="F29" s="5">
        <v>2</v>
      </c>
      <c r="G29" s="5"/>
      <c r="H29" s="47"/>
      <c r="I29" s="47"/>
      <c r="J29" s="7"/>
    </row>
    <row r="30" spans="1:10" ht="270.75" customHeight="1">
      <c r="A30" s="2">
        <v>25</v>
      </c>
      <c r="B30" s="4" t="s">
        <v>445</v>
      </c>
      <c r="C30" s="46" t="s">
        <v>446</v>
      </c>
      <c r="D30" s="46"/>
      <c r="E30" s="3" t="s">
        <v>122</v>
      </c>
      <c r="F30" s="5">
        <v>2</v>
      </c>
      <c r="G30" s="5"/>
      <c r="H30" s="47"/>
      <c r="I30" s="47"/>
      <c r="J30" s="7"/>
    </row>
    <row r="31" spans="1:10" ht="270.75" customHeight="1">
      <c r="A31" s="2">
        <v>26</v>
      </c>
      <c r="B31" s="4" t="s">
        <v>447</v>
      </c>
      <c r="C31" s="46" t="s">
        <v>448</v>
      </c>
      <c r="D31" s="46"/>
      <c r="E31" s="3" t="s">
        <v>122</v>
      </c>
      <c r="F31" s="5">
        <v>2</v>
      </c>
      <c r="G31" s="5"/>
      <c r="H31" s="47"/>
      <c r="I31" s="47"/>
      <c r="J31" s="7"/>
    </row>
    <row r="32" spans="1:10" ht="130.5" customHeight="1">
      <c r="A32" s="2">
        <v>27</v>
      </c>
      <c r="B32" s="4" t="s">
        <v>53</v>
      </c>
      <c r="C32" s="46" t="s">
        <v>449</v>
      </c>
      <c r="D32" s="46"/>
      <c r="E32" s="3" t="s">
        <v>55</v>
      </c>
      <c r="F32" s="5">
        <v>4</v>
      </c>
      <c r="G32" s="5"/>
      <c r="H32" s="47"/>
      <c r="I32" s="47"/>
      <c r="J32" s="7"/>
    </row>
    <row r="33" spans="1:10" ht="130.5" customHeight="1">
      <c r="A33" s="2">
        <v>28</v>
      </c>
      <c r="B33" s="4" t="s">
        <v>53</v>
      </c>
      <c r="C33" s="46" t="s">
        <v>450</v>
      </c>
      <c r="D33" s="46"/>
      <c r="E33" s="3" t="s">
        <v>55</v>
      </c>
      <c r="F33" s="5">
        <v>4</v>
      </c>
      <c r="G33" s="5"/>
      <c r="H33" s="47"/>
      <c r="I33" s="47"/>
      <c r="J33" s="7"/>
    </row>
    <row r="34" spans="1:10" ht="143.25" customHeight="1">
      <c r="A34" s="2">
        <v>29</v>
      </c>
      <c r="B34" s="4" t="s">
        <v>417</v>
      </c>
      <c r="C34" s="46" t="s">
        <v>418</v>
      </c>
      <c r="D34" s="46"/>
      <c r="E34" s="3" t="s">
        <v>90</v>
      </c>
      <c r="F34" s="5">
        <v>3</v>
      </c>
      <c r="G34" s="5"/>
      <c r="H34" s="47"/>
      <c r="I34" s="47"/>
      <c r="J34" s="7"/>
    </row>
    <row r="35" spans="1:10" ht="18" customHeight="1">
      <c r="A35" s="2"/>
      <c r="B35" s="4" t="s">
        <v>94</v>
      </c>
      <c r="C35" s="46"/>
      <c r="D35" s="46"/>
      <c r="E35" s="4"/>
      <c r="F35" s="5"/>
      <c r="G35" s="5"/>
      <c r="H35" s="47"/>
      <c r="I35" s="47"/>
      <c r="J35" s="7"/>
    </row>
    <row r="36" spans="1:10" ht="54" customHeight="1">
      <c r="A36" s="2">
        <v>30</v>
      </c>
      <c r="B36" s="4" t="s">
        <v>279</v>
      </c>
      <c r="C36" s="46" t="s">
        <v>280</v>
      </c>
      <c r="D36" s="46"/>
      <c r="E36" s="3" t="s">
        <v>281</v>
      </c>
      <c r="F36" s="5">
        <v>1</v>
      </c>
      <c r="G36" s="5"/>
      <c r="H36" s="47"/>
      <c r="I36" s="47"/>
      <c r="J36" s="7"/>
    </row>
    <row r="37" spans="1:10" ht="54" customHeight="1" thickBot="1">
      <c r="A37" s="2">
        <v>31</v>
      </c>
      <c r="B37" s="4" t="s">
        <v>279</v>
      </c>
      <c r="C37" s="46" t="s">
        <v>282</v>
      </c>
      <c r="D37" s="46"/>
      <c r="E37" s="3" t="s">
        <v>96</v>
      </c>
      <c r="F37" s="5">
        <v>1</v>
      </c>
      <c r="G37" s="5"/>
      <c r="H37" s="47"/>
      <c r="I37" s="47"/>
      <c r="J37" s="7"/>
    </row>
    <row r="38" spans="1:10" ht="35.25" customHeight="1" thickBot="1">
      <c r="A38" s="79" t="s">
        <v>97</v>
      </c>
      <c r="B38" s="80"/>
      <c r="C38" s="80"/>
      <c r="D38" s="80"/>
      <c r="E38" s="80"/>
      <c r="F38" s="80"/>
      <c r="G38" s="80"/>
      <c r="H38" s="81">
        <f>SUM(H5:I37)</f>
        <v>0</v>
      </c>
      <c r="I38" s="81"/>
      <c r="J38" s="10"/>
    </row>
    <row r="39" spans="1:10" ht="17.25" customHeight="1">
      <c r="A39" s="56"/>
      <c r="B39" s="56"/>
      <c r="C39" s="56"/>
      <c r="D39" s="56"/>
      <c r="E39" s="56"/>
      <c r="F39" s="56"/>
      <c r="G39" s="56"/>
      <c r="H39" s="56"/>
      <c r="I39" s="56"/>
      <c r="J39" s="56"/>
    </row>
    <row r="40" spans="1:10" ht="17.25" customHeight="1">
      <c r="A40" s="56"/>
      <c r="B40" s="56"/>
      <c r="C40" s="56"/>
      <c r="D40" s="57"/>
      <c r="E40" s="57"/>
      <c r="F40" s="57"/>
      <c r="G40" s="57"/>
      <c r="H40" s="57"/>
      <c r="I40" s="58"/>
      <c r="J40" s="58"/>
    </row>
  </sheetData>
  <mergeCells count="82">
    <mergeCell ref="A1:J1"/>
    <mergeCell ref="A2:A3"/>
    <mergeCell ref="B2:B3"/>
    <mergeCell ref="C2:D3"/>
    <mergeCell ref="E2:E3"/>
    <mergeCell ref="F2:F3"/>
    <mergeCell ref="G2:J2"/>
    <mergeCell ref="H3:I3"/>
    <mergeCell ref="C4:D4"/>
    <mergeCell ref="H4:I4"/>
    <mergeCell ref="C5:D5"/>
    <mergeCell ref="H5:I5"/>
    <mergeCell ref="C6:D6"/>
    <mergeCell ref="H6:I6"/>
    <mergeCell ref="C7:D7"/>
    <mergeCell ref="H7:I7"/>
    <mergeCell ref="C8:D8"/>
    <mergeCell ref="H8:I8"/>
    <mergeCell ref="C9:D9"/>
    <mergeCell ref="H9:I9"/>
    <mergeCell ref="C10:D10"/>
    <mergeCell ref="H10:I10"/>
    <mergeCell ref="C11:D11"/>
    <mergeCell ref="H11:I11"/>
    <mergeCell ref="C13:D13"/>
    <mergeCell ref="H13:I13"/>
    <mergeCell ref="C14:D14"/>
    <mergeCell ref="H14:I14"/>
    <mergeCell ref="C12:D12"/>
    <mergeCell ref="H12:I12"/>
    <mergeCell ref="C17:D17"/>
    <mergeCell ref="H17:I17"/>
    <mergeCell ref="C18:D18"/>
    <mergeCell ref="H18:I18"/>
    <mergeCell ref="C15:D15"/>
    <mergeCell ref="H15:I15"/>
    <mergeCell ref="C16:D16"/>
    <mergeCell ref="H16:I16"/>
    <mergeCell ref="C21:D21"/>
    <mergeCell ref="H21:I21"/>
    <mergeCell ref="C22:D22"/>
    <mergeCell ref="H22:I22"/>
    <mergeCell ref="C19:D19"/>
    <mergeCell ref="H19:I19"/>
    <mergeCell ref="C20:D20"/>
    <mergeCell ref="H20:I20"/>
    <mergeCell ref="C25:D25"/>
    <mergeCell ref="H25:I25"/>
    <mergeCell ref="C26:D26"/>
    <mergeCell ref="H26:I26"/>
    <mergeCell ref="C23:D23"/>
    <mergeCell ref="H23:I23"/>
    <mergeCell ref="C24:D24"/>
    <mergeCell ref="H24:I24"/>
    <mergeCell ref="C27:D27"/>
    <mergeCell ref="H27:I27"/>
    <mergeCell ref="C28:D28"/>
    <mergeCell ref="H28:I28"/>
    <mergeCell ref="C29:D29"/>
    <mergeCell ref="H29:I29"/>
    <mergeCell ref="C32:D32"/>
    <mergeCell ref="H32:I32"/>
    <mergeCell ref="C33:D33"/>
    <mergeCell ref="H33:I33"/>
    <mergeCell ref="C30:D30"/>
    <mergeCell ref="H30:I30"/>
    <mergeCell ref="C31:D31"/>
    <mergeCell ref="H31:I31"/>
    <mergeCell ref="C36:D36"/>
    <mergeCell ref="H36:I36"/>
    <mergeCell ref="C37:D37"/>
    <mergeCell ref="H37:I37"/>
    <mergeCell ref="C34:D34"/>
    <mergeCell ref="H34:I34"/>
    <mergeCell ref="C35:D35"/>
    <mergeCell ref="H35:I35"/>
    <mergeCell ref="A39:J39"/>
    <mergeCell ref="A40:C40"/>
    <mergeCell ref="D40:H40"/>
    <mergeCell ref="I40:J40"/>
    <mergeCell ref="A38:G38"/>
    <mergeCell ref="H38:I38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36A5C-350D-4940-84CA-23F5DD7D1821}">
  <dimension ref="A1:J121"/>
  <sheetViews>
    <sheetView topLeftCell="A40" workbookViewId="0">
      <selection activeCell="G5" sqref="G5:I119"/>
    </sheetView>
  </sheetViews>
  <sheetFormatPr defaultColWidth="9" defaultRowHeight="11.25"/>
  <cols>
    <col min="1" max="1" width="8.83203125" customWidth="1"/>
    <col min="2" max="2" width="16.1640625" customWidth="1"/>
    <col min="3" max="3" width="13.83203125" customWidth="1"/>
    <col min="4" max="4" width="3" customWidth="1"/>
    <col min="5" max="6" width="10.6640625" customWidth="1"/>
    <col min="7" max="7" width="12.33203125" customWidth="1"/>
    <col min="8" max="8" width="0.33203125" customWidth="1"/>
    <col min="9" max="9" width="13.83203125" customWidth="1"/>
    <col min="10" max="10" width="15" customWidth="1"/>
  </cols>
  <sheetData>
    <row r="1" spans="1:10" ht="39.75" customHeight="1" thickBot="1">
      <c r="A1" s="67" t="s">
        <v>605</v>
      </c>
      <c r="B1" s="67"/>
      <c r="C1" s="67"/>
      <c r="D1" s="67"/>
      <c r="E1" s="67"/>
      <c r="F1" s="67"/>
      <c r="G1" s="67"/>
      <c r="H1" s="67"/>
      <c r="I1" s="82"/>
      <c r="J1" s="82"/>
    </row>
    <row r="2" spans="1:10" ht="18" customHeight="1">
      <c r="A2" s="40" t="s">
        <v>0</v>
      </c>
      <c r="B2" s="42" t="s">
        <v>16</v>
      </c>
      <c r="C2" s="42" t="s">
        <v>17</v>
      </c>
      <c r="D2" s="42"/>
      <c r="E2" s="42" t="s">
        <v>18</v>
      </c>
      <c r="F2" s="42" t="s">
        <v>19</v>
      </c>
      <c r="G2" s="42" t="s">
        <v>14</v>
      </c>
      <c r="H2" s="42"/>
      <c r="I2" s="42"/>
      <c r="J2" s="55"/>
    </row>
    <row r="3" spans="1:10" ht="18" customHeight="1">
      <c r="A3" s="41"/>
      <c r="B3" s="43"/>
      <c r="C3" s="43"/>
      <c r="D3" s="43"/>
      <c r="E3" s="43"/>
      <c r="F3" s="43"/>
      <c r="G3" s="3" t="s">
        <v>20</v>
      </c>
      <c r="H3" s="43" t="s">
        <v>21</v>
      </c>
      <c r="I3" s="43"/>
      <c r="J3" s="6" t="s">
        <v>131</v>
      </c>
    </row>
    <row r="4" spans="1:10" ht="18" customHeight="1">
      <c r="A4" s="2"/>
      <c r="B4" s="4" t="s">
        <v>458</v>
      </c>
      <c r="C4" s="46"/>
      <c r="D4" s="46"/>
      <c r="E4" s="4"/>
      <c r="F4" s="5"/>
      <c r="G4" s="5"/>
      <c r="H4" s="47"/>
      <c r="I4" s="47"/>
      <c r="J4" s="7"/>
    </row>
    <row r="5" spans="1:10" ht="66.75" customHeight="1">
      <c r="A5" s="2">
        <v>1</v>
      </c>
      <c r="B5" s="4" t="s">
        <v>459</v>
      </c>
      <c r="C5" s="46" t="s">
        <v>460</v>
      </c>
      <c r="D5" s="46"/>
      <c r="E5" s="3" t="s">
        <v>25</v>
      </c>
      <c r="F5" s="5">
        <v>30</v>
      </c>
      <c r="G5" s="5"/>
      <c r="H5" s="47"/>
      <c r="I5" s="47"/>
      <c r="J5" s="7"/>
    </row>
    <row r="6" spans="1:10" ht="117.75" customHeight="1">
      <c r="A6" s="2">
        <v>2</v>
      </c>
      <c r="B6" s="4" t="s">
        <v>461</v>
      </c>
      <c r="C6" s="46" t="s">
        <v>462</v>
      </c>
      <c r="D6" s="46"/>
      <c r="E6" s="3" t="s">
        <v>43</v>
      </c>
      <c r="F6" s="5">
        <v>6</v>
      </c>
      <c r="G6" s="5"/>
      <c r="H6" s="47"/>
      <c r="I6" s="47"/>
      <c r="J6" s="7"/>
    </row>
    <row r="7" spans="1:10" ht="66.75" customHeight="1">
      <c r="A7" s="2">
        <v>3</v>
      </c>
      <c r="B7" s="4" t="s">
        <v>463</v>
      </c>
      <c r="C7" s="46" t="s">
        <v>464</v>
      </c>
      <c r="D7" s="46"/>
      <c r="E7" s="3" t="s">
        <v>43</v>
      </c>
      <c r="F7" s="5">
        <v>7</v>
      </c>
      <c r="G7" s="5"/>
      <c r="H7" s="47"/>
      <c r="I7" s="47"/>
      <c r="J7" s="7"/>
    </row>
    <row r="8" spans="1:10" ht="66.75" customHeight="1">
      <c r="A8" s="2">
        <v>4</v>
      </c>
      <c r="B8" s="4" t="s">
        <v>465</v>
      </c>
      <c r="C8" s="46" t="s">
        <v>466</v>
      </c>
      <c r="D8" s="46"/>
      <c r="E8" s="3" t="s">
        <v>43</v>
      </c>
      <c r="F8" s="5">
        <v>5</v>
      </c>
      <c r="G8" s="5"/>
      <c r="H8" s="47"/>
      <c r="I8" s="47"/>
      <c r="J8" s="7"/>
    </row>
    <row r="9" spans="1:10" ht="66.75" customHeight="1">
      <c r="A9" s="2">
        <v>5</v>
      </c>
      <c r="B9" s="4" t="s">
        <v>463</v>
      </c>
      <c r="C9" s="46" t="s">
        <v>466</v>
      </c>
      <c r="D9" s="46"/>
      <c r="E9" s="3" t="s">
        <v>43</v>
      </c>
      <c r="F9" s="5">
        <v>5</v>
      </c>
      <c r="G9" s="5"/>
      <c r="H9" s="47"/>
      <c r="I9" s="47"/>
      <c r="J9" s="7"/>
    </row>
    <row r="10" spans="1:10" ht="66.75" customHeight="1">
      <c r="A10" s="2">
        <v>6</v>
      </c>
      <c r="B10" s="4" t="s">
        <v>467</v>
      </c>
      <c r="C10" s="46" t="s">
        <v>468</v>
      </c>
      <c r="D10" s="46"/>
      <c r="E10" s="3" t="s">
        <v>43</v>
      </c>
      <c r="F10" s="5">
        <v>2</v>
      </c>
      <c r="G10" s="5"/>
      <c r="H10" s="47"/>
      <c r="I10" s="47"/>
      <c r="J10" s="7"/>
    </row>
    <row r="11" spans="1:10" ht="54" customHeight="1">
      <c r="A11" s="2">
        <v>7</v>
      </c>
      <c r="B11" s="4" t="s">
        <v>469</v>
      </c>
      <c r="C11" s="46" t="s">
        <v>470</v>
      </c>
      <c r="D11" s="46"/>
      <c r="E11" s="3" t="s">
        <v>43</v>
      </c>
      <c r="F11" s="5">
        <v>1</v>
      </c>
      <c r="G11" s="5"/>
      <c r="H11" s="47"/>
      <c r="I11" s="47"/>
      <c r="J11" s="7"/>
    </row>
    <row r="12" spans="1:10" ht="54" customHeight="1">
      <c r="A12" s="2">
        <v>8</v>
      </c>
      <c r="B12" s="4" t="s">
        <v>471</v>
      </c>
      <c r="C12" s="46" t="s">
        <v>472</v>
      </c>
      <c r="D12" s="46"/>
      <c r="E12" s="3" t="s">
        <v>43</v>
      </c>
      <c r="F12" s="5">
        <v>16</v>
      </c>
      <c r="G12" s="5"/>
      <c r="H12" s="47"/>
      <c r="I12" s="47"/>
      <c r="J12" s="7"/>
    </row>
    <row r="13" spans="1:10" ht="54" customHeight="1">
      <c r="A13" s="2">
        <v>9</v>
      </c>
      <c r="B13" s="4" t="s">
        <v>471</v>
      </c>
      <c r="C13" s="46" t="s">
        <v>473</v>
      </c>
      <c r="D13" s="46"/>
      <c r="E13" s="3" t="s">
        <v>43</v>
      </c>
      <c r="F13" s="5">
        <v>12</v>
      </c>
      <c r="G13" s="5"/>
      <c r="H13" s="47"/>
      <c r="I13" s="47"/>
      <c r="J13" s="7"/>
    </row>
    <row r="14" spans="1:10" ht="66.75" customHeight="1">
      <c r="A14" s="2">
        <v>10</v>
      </c>
      <c r="B14" s="4" t="s">
        <v>465</v>
      </c>
      <c r="C14" s="46" t="s">
        <v>474</v>
      </c>
      <c r="D14" s="46"/>
      <c r="E14" s="3" t="s">
        <v>43</v>
      </c>
      <c r="F14" s="5">
        <v>4</v>
      </c>
      <c r="G14" s="5"/>
      <c r="H14" s="47"/>
      <c r="I14" s="47"/>
      <c r="J14" s="7"/>
    </row>
    <row r="15" spans="1:10" ht="54" customHeight="1">
      <c r="A15" s="2">
        <v>11</v>
      </c>
      <c r="B15" s="4" t="s">
        <v>465</v>
      </c>
      <c r="C15" s="46" t="s">
        <v>475</v>
      </c>
      <c r="D15" s="46"/>
      <c r="E15" s="3" t="s">
        <v>43</v>
      </c>
      <c r="F15" s="5">
        <v>1</v>
      </c>
      <c r="G15" s="5"/>
      <c r="H15" s="47"/>
      <c r="I15" s="47"/>
      <c r="J15" s="7"/>
    </row>
    <row r="16" spans="1:10" ht="54" customHeight="1">
      <c r="A16" s="2">
        <v>12</v>
      </c>
      <c r="B16" s="4" t="s">
        <v>465</v>
      </c>
      <c r="C16" s="46" t="s">
        <v>476</v>
      </c>
      <c r="D16" s="46"/>
      <c r="E16" s="3" t="s">
        <v>43</v>
      </c>
      <c r="F16" s="5">
        <v>1</v>
      </c>
      <c r="G16" s="5"/>
      <c r="H16" s="47"/>
      <c r="I16" s="47"/>
      <c r="J16" s="7"/>
    </row>
    <row r="17" spans="1:10" ht="54" customHeight="1">
      <c r="A17" s="2">
        <v>13</v>
      </c>
      <c r="B17" s="4" t="s">
        <v>465</v>
      </c>
      <c r="C17" s="46" t="s">
        <v>473</v>
      </c>
      <c r="D17" s="46"/>
      <c r="E17" s="3" t="s">
        <v>43</v>
      </c>
      <c r="F17" s="5">
        <v>12</v>
      </c>
      <c r="G17" s="5"/>
      <c r="H17" s="47"/>
      <c r="I17" s="47"/>
      <c r="J17" s="7"/>
    </row>
    <row r="18" spans="1:10" ht="130.5" customHeight="1">
      <c r="A18" s="2">
        <v>14</v>
      </c>
      <c r="B18" s="4" t="s">
        <v>465</v>
      </c>
      <c r="C18" s="46" t="s">
        <v>477</v>
      </c>
      <c r="D18" s="46"/>
      <c r="E18" s="3" t="s">
        <v>43</v>
      </c>
      <c r="F18" s="5">
        <v>12</v>
      </c>
      <c r="G18" s="5"/>
      <c r="H18" s="47"/>
      <c r="I18" s="47"/>
      <c r="J18" s="7"/>
    </row>
    <row r="19" spans="1:10" ht="105" customHeight="1">
      <c r="A19" s="2">
        <v>15</v>
      </c>
      <c r="B19" s="4" t="s">
        <v>465</v>
      </c>
      <c r="C19" s="46" t="s">
        <v>478</v>
      </c>
      <c r="D19" s="46"/>
      <c r="E19" s="3" t="s">
        <v>43</v>
      </c>
      <c r="F19" s="5">
        <v>8</v>
      </c>
      <c r="G19" s="5"/>
      <c r="H19" s="47"/>
      <c r="I19" s="47"/>
      <c r="J19" s="7"/>
    </row>
    <row r="20" spans="1:10" ht="66.75" customHeight="1">
      <c r="A20" s="2">
        <v>16</v>
      </c>
      <c r="B20" s="4" t="s">
        <v>465</v>
      </c>
      <c r="C20" s="46" t="s">
        <v>479</v>
      </c>
      <c r="D20" s="46"/>
      <c r="E20" s="3" t="s">
        <v>43</v>
      </c>
      <c r="F20" s="5">
        <v>2</v>
      </c>
      <c r="G20" s="5"/>
      <c r="H20" s="47"/>
      <c r="I20" s="47"/>
      <c r="J20" s="7"/>
    </row>
    <row r="21" spans="1:10" ht="54" customHeight="1">
      <c r="A21" s="2">
        <v>17</v>
      </c>
      <c r="B21" s="4" t="s">
        <v>465</v>
      </c>
      <c r="C21" s="46" t="s">
        <v>480</v>
      </c>
      <c r="D21" s="46"/>
      <c r="E21" s="3" t="s">
        <v>43</v>
      </c>
      <c r="F21" s="5">
        <v>1</v>
      </c>
      <c r="G21" s="5"/>
      <c r="H21" s="47"/>
      <c r="I21" s="47"/>
      <c r="J21" s="7"/>
    </row>
    <row r="22" spans="1:10" ht="156" customHeight="1">
      <c r="A22" s="2">
        <v>18</v>
      </c>
      <c r="B22" s="4" t="s">
        <v>481</v>
      </c>
      <c r="C22" s="46" t="s">
        <v>482</v>
      </c>
      <c r="D22" s="46"/>
      <c r="E22" s="3" t="s">
        <v>43</v>
      </c>
      <c r="F22" s="5">
        <v>30</v>
      </c>
      <c r="G22" s="5"/>
      <c r="H22" s="47"/>
      <c r="I22" s="47"/>
      <c r="J22" s="7"/>
    </row>
    <row r="23" spans="1:10" ht="66.75" customHeight="1">
      <c r="A23" s="2">
        <v>19</v>
      </c>
      <c r="B23" s="4" t="s">
        <v>481</v>
      </c>
      <c r="C23" s="46" t="s">
        <v>483</v>
      </c>
      <c r="D23" s="46"/>
      <c r="E23" s="3" t="s">
        <v>43</v>
      </c>
      <c r="F23" s="5">
        <v>6</v>
      </c>
      <c r="G23" s="5"/>
      <c r="H23" s="47"/>
      <c r="I23" s="47"/>
      <c r="J23" s="7"/>
    </row>
    <row r="24" spans="1:10" ht="54" customHeight="1">
      <c r="A24" s="2">
        <v>20</v>
      </c>
      <c r="B24" s="4" t="s">
        <v>481</v>
      </c>
      <c r="C24" s="46" t="s">
        <v>484</v>
      </c>
      <c r="D24" s="46"/>
      <c r="E24" s="3" t="s">
        <v>43</v>
      </c>
      <c r="F24" s="5">
        <v>1</v>
      </c>
      <c r="G24" s="5"/>
      <c r="H24" s="47"/>
      <c r="I24" s="47"/>
      <c r="J24" s="7"/>
    </row>
    <row r="25" spans="1:10" ht="66.75" customHeight="1">
      <c r="A25" s="2">
        <v>21</v>
      </c>
      <c r="B25" s="4" t="s">
        <v>481</v>
      </c>
      <c r="C25" s="46" t="s">
        <v>485</v>
      </c>
      <c r="D25" s="46"/>
      <c r="E25" s="3" t="s">
        <v>43</v>
      </c>
      <c r="F25" s="5">
        <v>6</v>
      </c>
      <c r="G25" s="5"/>
      <c r="H25" s="47"/>
      <c r="I25" s="47"/>
      <c r="J25" s="7"/>
    </row>
    <row r="26" spans="1:10" ht="66.75" customHeight="1">
      <c r="A26" s="2">
        <v>22</v>
      </c>
      <c r="B26" s="4" t="s">
        <v>481</v>
      </c>
      <c r="C26" s="46" t="s">
        <v>486</v>
      </c>
      <c r="D26" s="46"/>
      <c r="E26" s="3" t="s">
        <v>43</v>
      </c>
      <c r="F26" s="5">
        <v>6</v>
      </c>
      <c r="G26" s="5"/>
      <c r="H26" s="47"/>
      <c r="I26" s="47"/>
      <c r="J26" s="7"/>
    </row>
    <row r="27" spans="1:10" ht="117.75" customHeight="1">
      <c r="A27" s="2">
        <v>23</v>
      </c>
      <c r="B27" s="4" t="s">
        <v>481</v>
      </c>
      <c r="C27" s="46" t="s">
        <v>487</v>
      </c>
      <c r="D27" s="46"/>
      <c r="E27" s="3" t="s">
        <v>43</v>
      </c>
      <c r="F27" s="5">
        <v>6</v>
      </c>
      <c r="G27" s="5"/>
      <c r="H27" s="47"/>
      <c r="I27" s="47"/>
      <c r="J27" s="7"/>
    </row>
    <row r="28" spans="1:10" ht="54" customHeight="1">
      <c r="A28" s="2">
        <v>24</v>
      </c>
      <c r="B28" s="4" t="s">
        <v>488</v>
      </c>
      <c r="C28" s="46" t="s">
        <v>489</v>
      </c>
      <c r="D28" s="46"/>
      <c r="E28" s="3" t="s">
        <v>43</v>
      </c>
      <c r="F28" s="5">
        <v>1</v>
      </c>
      <c r="G28" s="5"/>
      <c r="H28" s="47"/>
      <c r="I28" s="47"/>
      <c r="J28" s="7"/>
    </row>
    <row r="29" spans="1:10" ht="79.5" customHeight="1">
      <c r="A29" s="2">
        <v>25</v>
      </c>
      <c r="B29" s="4" t="s">
        <v>490</v>
      </c>
      <c r="C29" s="46" t="s">
        <v>491</v>
      </c>
      <c r="D29" s="46"/>
      <c r="E29" s="3" t="s">
        <v>43</v>
      </c>
      <c r="F29" s="5">
        <v>4</v>
      </c>
      <c r="G29" s="5"/>
      <c r="H29" s="47"/>
      <c r="I29" s="47"/>
      <c r="J29" s="7"/>
    </row>
    <row r="30" spans="1:10" ht="54" customHeight="1">
      <c r="A30" s="2">
        <v>26</v>
      </c>
      <c r="B30" s="4" t="s">
        <v>490</v>
      </c>
      <c r="C30" s="46" t="s">
        <v>492</v>
      </c>
      <c r="D30" s="46"/>
      <c r="E30" s="3" t="s">
        <v>43</v>
      </c>
      <c r="F30" s="5">
        <v>1</v>
      </c>
      <c r="G30" s="5"/>
      <c r="H30" s="47"/>
      <c r="I30" s="47"/>
      <c r="J30" s="7"/>
    </row>
    <row r="31" spans="1:10" ht="92.25" customHeight="1">
      <c r="A31" s="2">
        <v>27</v>
      </c>
      <c r="B31" s="4" t="s">
        <v>490</v>
      </c>
      <c r="C31" s="46" t="s">
        <v>493</v>
      </c>
      <c r="D31" s="46"/>
      <c r="E31" s="3" t="s">
        <v>43</v>
      </c>
      <c r="F31" s="5">
        <v>4</v>
      </c>
      <c r="G31" s="5"/>
      <c r="H31" s="47"/>
      <c r="I31" s="47"/>
      <c r="J31" s="7"/>
    </row>
    <row r="32" spans="1:10" ht="54" customHeight="1">
      <c r="A32" s="2">
        <v>28</v>
      </c>
      <c r="B32" s="4" t="s">
        <v>490</v>
      </c>
      <c r="C32" s="46" t="s">
        <v>494</v>
      </c>
      <c r="D32" s="46"/>
      <c r="E32" s="3" t="s">
        <v>43</v>
      </c>
      <c r="F32" s="5">
        <v>1</v>
      </c>
      <c r="G32" s="5"/>
      <c r="H32" s="47"/>
      <c r="I32" s="47"/>
      <c r="J32" s="7"/>
    </row>
    <row r="33" spans="1:10" ht="92.25" customHeight="1">
      <c r="A33" s="2">
        <v>29</v>
      </c>
      <c r="B33" s="4" t="s">
        <v>490</v>
      </c>
      <c r="C33" s="46" t="s">
        <v>495</v>
      </c>
      <c r="D33" s="46"/>
      <c r="E33" s="3" t="s">
        <v>43</v>
      </c>
      <c r="F33" s="5">
        <v>6</v>
      </c>
      <c r="G33" s="5"/>
      <c r="H33" s="47"/>
      <c r="I33" s="47"/>
      <c r="J33" s="7"/>
    </row>
    <row r="34" spans="1:10" ht="130.5" customHeight="1">
      <c r="A34" s="2">
        <v>30</v>
      </c>
      <c r="B34" s="4" t="s">
        <v>490</v>
      </c>
      <c r="C34" s="46" t="s">
        <v>496</v>
      </c>
      <c r="D34" s="46"/>
      <c r="E34" s="3" t="s">
        <v>43</v>
      </c>
      <c r="F34" s="5">
        <v>12</v>
      </c>
      <c r="G34" s="5"/>
      <c r="H34" s="47"/>
      <c r="I34" s="47"/>
      <c r="J34" s="7"/>
    </row>
    <row r="35" spans="1:10" ht="54" customHeight="1">
      <c r="A35" s="2">
        <v>31</v>
      </c>
      <c r="B35" s="4" t="s">
        <v>490</v>
      </c>
      <c r="C35" s="46" t="s">
        <v>497</v>
      </c>
      <c r="D35" s="46"/>
      <c r="E35" s="3" t="s">
        <v>43</v>
      </c>
      <c r="F35" s="5">
        <v>1</v>
      </c>
      <c r="G35" s="5"/>
      <c r="H35" s="47"/>
      <c r="I35" s="47"/>
      <c r="J35" s="7"/>
    </row>
    <row r="36" spans="1:10" ht="54" customHeight="1">
      <c r="A36" s="2">
        <v>32</v>
      </c>
      <c r="B36" s="4" t="s">
        <v>490</v>
      </c>
      <c r="C36" s="46" t="s">
        <v>498</v>
      </c>
      <c r="D36" s="46"/>
      <c r="E36" s="3" t="s">
        <v>43</v>
      </c>
      <c r="F36" s="5">
        <v>1</v>
      </c>
      <c r="G36" s="5"/>
      <c r="H36" s="47"/>
      <c r="I36" s="47"/>
      <c r="J36" s="7"/>
    </row>
    <row r="37" spans="1:10" ht="66.75" customHeight="1">
      <c r="A37" s="2">
        <v>33</v>
      </c>
      <c r="B37" s="4" t="s">
        <v>490</v>
      </c>
      <c r="C37" s="46" t="s">
        <v>499</v>
      </c>
      <c r="D37" s="46"/>
      <c r="E37" s="3" t="s">
        <v>43</v>
      </c>
      <c r="F37" s="5">
        <v>2</v>
      </c>
      <c r="G37" s="5"/>
      <c r="H37" s="47"/>
      <c r="I37" s="47"/>
      <c r="J37" s="7"/>
    </row>
    <row r="38" spans="1:10" ht="54" customHeight="1">
      <c r="A38" s="2">
        <v>34</v>
      </c>
      <c r="B38" s="4" t="s">
        <v>490</v>
      </c>
      <c r="C38" s="46" t="s">
        <v>500</v>
      </c>
      <c r="D38" s="46"/>
      <c r="E38" s="3" t="s">
        <v>43</v>
      </c>
      <c r="F38" s="5">
        <v>6</v>
      </c>
      <c r="G38" s="5"/>
      <c r="H38" s="47"/>
      <c r="I38" s="47"/>
      <c r="J38" s="7"/>
    </row>
    <row r="39" spans="1:10" ht="54" customHeight="1">
      <c r="A39" s="2">
        <v>35</v>
      </c>
      <c r="B39" s="4" t="s">
        <v>490</v>
      </c>
      <c r="C39" s="46" t="s">
        <v>501</v>
      </c>
      <c r="D39" s="46"/>
      <c r="E39" s="3" t="s">
        <v>43</v>
      </c>
      <c r="F39" s="5">
        <v>6</v>
      </c>
      <c r="G39" s="5"/>
      <c r="H39" s="47"/>
      <c r="I39" s="47"/>
      <c r="J39" s="7"/>
    </row>
    <row r="40" spans="1:10" ht="54" customHeight="1">
      <c r="A40" s="2">
        <v>36</v>
      </c>
      <c r="B40" s="4" t="s">
        <v>502</v>
      </c>
      <c r="C40" s="46" t="s">
        <v>503</v>
      </c>
      <c r="D40" s="46"/>
      <c r="E40" s="3" t="s">
        <v>43</v>
      </c>
      <c r="F40" s="5">
        <v>6</v>
      </c>
      <c r="G40" s="5"/>
      <c r="H40" s="47"/>
      <c r="I40" s="47"/>
      <c r="J40" s="7"/>
    </row>
    <row r="41" spans="1:10" ht="28.5" customHeight="1">
      <c r="A41" s="2">
        <v>37</v>
      </c>
      <c r="B41" s="4" t="s">
        <v>504</v>
      </c>
      <c r="C41" s="46" t="s">
        <v>505</v>
      </c>
      <c r="D41" s="46"/>
      <c r="E41" s="3" t="s">
        <v>43</v>
      </c>
      <c r="F41" s="5">
        <v>13</v>
      </c>
      <c r="G41" s="5"/>
      <c r="H41" s="47"/>
      <c r="I41" s="47"/>
      <c r="J41" s="7"/>
    </row>
    <row r="42" spans="1:10" ht="41.25" customHeight="1">
      <c r="A42" s="2">
        <v>38</v>
      </c>
      <c r="B42" s="4" t="s">
        <v>506</v>
      </c>
      <c r="C42" s="46" t="s">
        <v>507</v>
      </c>
      <c r="D42" s="46"/>
      <c r="E42" s="3" t="s">
        <v>25</v>
      </c>
      <c r="F42" s="5">
        <v>30</v>
      </c>
      <c r="G42" s="5"/>
      <c r="H42" s="47"/>
      <c r="I42" s="47"/>
      <c r="J42" s="7"/>
    </row>
    <row r="43" spans="1:10" ht="41.25" customHeight="1">
      <c r="A43" s="2">
        <v>39</v>
      </c>
      <c r="B43" s="4" t="s">
        <v>506</v>
      </c>
      <c r="C43" s="46" t="s">
        <v>508</v>
      </c>
      <c r="D43" s="46"/>
      <c r="E43" s="3" t="s">
        <v>25</v>
      </c>
      <c r="F43" s="5">
        <v>20</v>
      </c>
      <c r="G43" s="5"/>
      <c r="H43" s="47"/>
      <c r="I43" s="47"/>
      <c r="J43" s="7"/>
    </row>
    <row r="44" spans="1:10" ht="41.25" customHeight="1">
      <c r="A44" s="2">
        <v>40</v>
      </c>
      <c r="B44" s="4" t="s">
        <v>506</v>
      </c>
      <c r="C44" s="46" t="s">
        <v>509</v>
      </c>
      <c r="D44" s="46"/>
      <c r="E44" s="3" t="s">
        <v>25</v>
      </c>
      <c r="F44" s="5">
        <v>2950.56</v>
      </c>
      <c r="G44" s="5"/>
      <c r="H44" s="47"/>
      <c r="I44" s="47"/>
      <c r="J44" s="7"/>
    </row>
    <row r="45" spans="1:10" ht="41.25" customHeight="1">
      <c r="A45" s="2">
        <v>41</v>
      </c>
      <c r="B45" s="4" t="s">
        <v>506</v>
      </c>
      <c r="C45" s="46" t="s">
        <v>510</v>
      </c>
      <c r="D45" s="46"/>
      <c r="E45" s="3" t="s">
        <v>25</v>
      </c>
      <c r="F45" s="5">
        <v>149.15</v>
      </c>
      <c r="G45" s="5"/>
      <c r="H45" s="47"/>
      <c r="I45" s="47"/>
      <c r="J45" s="7"/>
    </row>
    <row r="46" spans="1:10" ht="18" customHeight="1">
      <c r="A46" s="2">
        <v>42</v>
      </c>
      <c r="B46" s="4" t="s">
        <v>511</v>
      </c>
      <c r="C46" s="46"/>
      <c r="D46" s="46"/>
      <c r="E46" s="3" t="s">
        <v>83</v>
      </c>
      <c r="F46" s="5">
        <v>3252</v>
      </c>
      <c r="G46" s="5"/>
      <c r="H46" s="47"/>
      <c r="I46" s="47"/>
      <c r="J46" s="7"/>
    </row>
    <row r="47" spans="1:10" ht="54" customHeight="1">
      <c r="A47" s="2">
        <v>43</v>
      </c>
      <c r="B47" s="4" t="s">
        <v>512</v>
      </c>
      <c r="C47" s="46" t="s">
        <v>513</v>
      </c>
      <c r="D47" s="46"/>
      <c r="E47" s="3" t="s">
        <v>25</v>
      </c>
      <c r="F47" s="5">
        <v>560</v>
      </c>
      <c r="G47" s="5"/>
      <c r="H47" s="47"/>
      <c r="I47" s="47"/>
      <c r="J47" s="7"/>
    </row>
    <row r="48" spans="1:10" ht="54" customHeight="1">
      <c r="A48" s="2">
        <v>44</v>
      </c>
      <c r="B48" s="4" t="s">
        <v>514</v>
      </c>
      <c r="C48" s="46" t="s">
        <v>515</v>
      </c>
      <c r="D48" s="46"/>
      <c r="E48" s="3" t="s">
        <v>25</v>
      </c>
      <c r="F48" s="5">
        <v>415</v>
      </c>
      <c r="G48" s="5"/>
      <c r="H48" s="47"/>
      <c r="I48" s="47"/>
      <c r="J48" s="7"/>
    </row>
    <row r="49" spans="1:10" ht="54" customHeight="1">
      <c r="A49" s="2">
        <v>45</v>
      </c>
      <c r="B49" s="4" t="s">
        <v>516</v>
      </c>
      <c r="C49" s="46" t="s">
        <v>517</v>
      </c>
      <c r="D49" s="46"/>
      <c r="E49" s="3" t="s">
        <v>25</v>
      </c>
      <c r="F49" s="5">
        <v>185</v>
      </c>
      <c r="G49" s="5"/>
      <c r="H49" s="47"/>
      <c r="I49" s="47"/>
      <c r="J49" s="7"/>
    </row>
    <row r="50" spans="1:10" ht="54" customHeight="1">
      <c r="A50" s="2">
        <v>46</v>
      </c>
      <c r="B50" s="4" t="s">
        <v>518</v>
      </c>
      <c r="C50" s="46" t="s">
        <v>519</v>
      </c>
      <c r="D50" s="46"/>
      <c r="E50" s="3" t="s">
        <v>25</v>
      </c>
      <c r="F50" s="5">
        <v>282</v>
      </c>
      <c r="G50" s="5"/>
      <c r="H50" s="47"/>
      <c r="I50" s="47"/>
      <c r="J50" s="7"/>
    </row>
    <row r="51" spans="1:10" ht="66.75" customHeight="1">
      <c r="A51" s="2">
        <v>47</v>
      </c>
      <c r="B51" s="4" t="s">
        <v>520</v>
      </c>
      <c r="C51" s="46" t="s">
        <v>521</v>
      </c>
      <c r="D51" s="46"/>
      <c r="E51" s="3" t="s">
        <v>25</v>
      </c>
      <c r="F51" s="5">
        <v>310</v>
      </c>
      <c r="G51" s="5"/>
      <c r="H51" s="47"/>
      <c r="I51" s="47"/>
      <c r="J51" s="7"/>
    </row>
    <row r="52" spans="1:10" ht="54" customHeight="1">
      <c r="A52" s="2">
        <v>48</v>
      </c>
      <c r="B52" s="4" t="s">
        <v>522</v>
      </c>
      <c r="C52" s="46" t="s">
        <v>523</v>
      </c>
      <c r="D52" s="46"/>
      <c r="E52" s="3" t="s">
        <v>25</v>
      </c>
      <c r="F52" s="5">
        <v>380</v>
      </c>
      <c r="G52" s="5"/>
      <c r="H52" s="47"/>
      <c r="I52" s="47"/>
      <c r="J52" s="7"/>
    </row>
    <row r="53" spans="1:10" ht="54" customHeight="1">
      <c r="A53" s="2">
        <v>49</v>
      </c>
      <c r="B53" s="4" t="s">
        <v>524</v>
      </c>
      <c r="C53" s="46" t="s">
        <v>525</v>
      </c>
      <c r="D53" s="46"/>
      <c r="E53" s="3" t="s">
        <v>25</v>
      </c>
      <c r="F53" s="5">
        <v>720</v>
      </c>
      <c r="G53" s="5"/>
      <c r="H53" s="47"/>
      <c r="I53" s="47"/>
      <c r="J53" s="7"/>
    </row>
    <row r="54" spans="1:10" ht="41.25" customHeight="1">
      <c r="A54" s="2">
        <v>50</v>
      </c>
      <c r="B54" s="4" t="s">
        <v>385</v>
      </c>
      <c r="C54" s="46" t="s">
        <v>526</v>
      </c>
      <c r="D54" s="46"/>
      <c r="E54" s="3" t="s">
        <v>25</v>
      </c>
      <c r="F54" s="5">
        <v>150</v>
      </c>
      <c r="G54" s="5"/>
      <c r="H54" s="47"/>
      <c r="I54" s="47"/>
      <c r="J54" s="7"/>
    </row>
    <row r="55" spans="1:10" ht="41.25" customHeight="1">
      <c r="A55" s="2">
        <v>51</v>
      </c>
      <c r="B55" s="4" t="s">
        <v>459</v>
      </c>
      <c r="C55" s="46" t="s">
        <v>527</v>
      </c>
      <c r="D55" s="46"/>
      <c r="E55" s="3" t="s">
        <v>25</v>
      </c>
      <c r="F55" s="5">
        <v>300</v>
      </c>
      <c r="G55" s="5"/>
      <c r="H55" s="47"/>
      <c r="I55" s="47"/>
      <c r="J55" s="7"/>
    </row>
    <row r="56" spans="1:10" ht="105" customHeight="1">
      <c r="A56" s="2">
        <v>52</v>
      </c>
      <c r="B56" s="4" t="s">
        <v>528</v>
      </c>
      <c r="C56" s="46" t="s">
        <v>529</v>
      </c>
      <c r="D56" s="46"/>
      <c r="E56" s="3" t="s">
        <v>25</v>
      </c>
      <c r="F56" s="5">
        <v>100</v>
      </c>
      <c r="G56" s="5"/>
      <c r="H56" s="47"/>
      <c r="I56" s="47"/>
      <c r="J56" s="7"/>
    </row>
    <row r="57" spans="1:10" ht="54" customHeight="1">
      <c r="A57" s="2">
        <v>53</v>
      </c>
      <c r="B57" s="4" t="s">
        <v>530</v>
      </c>
      <c r="C57" s="46" t="s">
        <v>531</v>
      </c>
      <c r="D57" s="46"/>
      <c r="E57" s="3" t="s">
        <v>25</v>
      </c>
      <c r="F57" s="5">
        <v>5</v>
      </c>
      <c r="G57" s="5"/>
      <c r="H57" s="47"/>
      <c r="I57" s="47"/>
      <c r="J57" s="7"/>
    </row>
    <row r="58" spans="1:10" ht="105" customHeight="1">
      <c r="A58" s="2">
        <v>54</v>
      </c>
      <c r="B58" s="4" t="s">
        <v>532</v>
      </c>
      <c r="C58" s="46" t="s">
        <v>533</v>
      </c>
      <c r="D58" s="46"/>
      <c r="E58" s="3" t="s">
        <v>25</v>
      </c>
      <c r="F58" s="5">
        <v>3</v>
      </c>
      <c r="G58" s="5"/>
      <c r="H58" s="47"/>
      <c r="I58" s="47"/>
      <c r="J58" s="7"/>
    </row>
    <row r="59" spans="1:10" ht="105" customHeight="1">
      <c r="A59" s="2">
        <v>55</v>
      </c>
      <c r="B59" s="4" t="s">
        <v>534</v>
      </c>
      <c r="C59" s="46" t="s">
        <v>535</v>
      </c>
      <c r="D59" s="46"/>
      <c r="E59" s="3" t="s">
        <v>25</v>
      </c>
      <c r="F59" s="5">
        <v>150</v>
      </c>
      <c r="G59" s="5"/>
      <c r="H59" s="47"/>
      <c r="I59" s="47"/>
      <c r="J59" s="7"/>
    </row>
    <row r="60" spans="1:10" ht="105" customHeight="1">
      <c r="A60" s="2">
        <v>56</v>
      </c>
      <c r="B60" s="4" t="s">
        <v>536</v>
      </c>
      <c r="C60" s="46" t="s">
        <v>537</v>
      </c>
      <c r="D60" s="46"/>
      <c r="E60" s="3" t="s">
        <v>25</v>
      </c>
      <c r="F60" s="5">
        <v>10</v>
      </c>
      <c r="G60" s="5"/>
      <c r="H60" s="47"/>
      <c r="I60" s="47"/>
      <c r="J60" s="7"/>
    </row>
    <row r="61" spans="1:10" ht="28.5" customHeight="1">
      <c r="A61" s="2">
        <v>57</v>
      </c>
      <c r="B61" s="4" t="s">
        <v>538</v>
      </c>
      <c r="C61" s="46"/>
      <c r="D61" s="46"/>
      <c r="E61" s="3" t="s">
        <v>55</v>
      </c>
      <c r="F61" s="5">
        <v>5</v>
      </c>
      <c r="G61" s="5"/>
      <c r="H61" s="47"/>
      <c r="I61" s="47"/>
      <c r="J61" s="7"/>
    </row>
    <row r="62" spans="1:10" ht="66.75" customHeight="1">
      <c r="A62" s="2">
        <v>58</v>
      </c>
      <c r="B62" s="4" t="s">
        <v>459</v>
      </c>
      <c r="C62" s="46" t="s">
        <v>539</v>
      </c>
      <c r="D62" s="46"/>
      <c r="E62" s="3" t="s">
        <v>25</v>
      </c>
      <c r="F62" s="5">
        <v>3995</v>
      </c>
      <c r="G62" s="5"/>
      <c r="H62" s="47"/>
      <c r="I62" s="47"/>
      <c r="J62" s="7"/>
    </row>
    <row r="63" spans="1:10" ht="105" customHeight="1">
      <c r="A63" s="2">
        <v>59</v>
      </c>
      <c r="B63" s="4" t="s">
        <v>540</v>
      </c>
      <c r="C63" s="46" t="s">
        <v>541</v>
      </c>
      <c r="D63" s="46"/>
      <c r="E63" s="3" t="s">
        <v>25</v>
      </c>
      <c r="F63" s="5">
        <v>30.5</v>
      </c>
      <c r="G63" s="5"/>
      <c r="H63" s="47"/>
      <c r="I63" s="47"/>
      <c r="J63" s="7"/>
    </row>
    <row r="64" spans="1:10" ht="105" customHeight="1">
      <c r="A64" s="2">
        <v>60</v>
      </c>
      <c r="B64" s="4" t="s">
        <v>532</v>
      </c>
      <c r="C64" s="46" t="s">
        <v>533</v>
      </c>
      <c r="D64" s="46"/>
      <c r="E64" s="3" t="s">
        <v>25</v>
      </c>
      <c r="F64" s="5">
        <v>18.04</v>
      </c>
      <c r="G64" s="5"/>
      <c r="H64" s="47"/>
      <c r="I64" s="47"/>
      <c r="J64" s="7"/>
    </row>
    <row r="65" spans="1:10" ht="105" customHeight="1">
      <c r="A65" s="2">
        <v>61</v>
      </c>
      <c r="B65" s="4" t="s">
        <v>542</v>
      </c>
      <c r="C65" s="46" t="s">
        <v>543</v>
      </c>
      <c r="D65" s="46"/>
      <c r="E65" s="3" t="s">
        <v>25</v>
      </c>
      <c r="F65" s="5">
        <v>7.13</v>
      </c>
      <c r="G65" s="5"/>
      <c r="H65" s="47"/>
      <c r="I65" s="47"/>
      <c r="J65" s="7"/>
    </row>
    <row r="66" spans="1:10" ht="105" customHeight="1">
      <c r="A66" s="2">
        <v>62</v>
      </c>
      <c r="B66" s="4" t="s">
        <v>544</v>
      </c>
      <c r="C66" s="46" t="s">
        <v>545</v>
      </c>
      <c r="D66" s="46"/>
      <c r="E66" s="3" t="s">
        <v>25</v>
      </c>
      <c r="F66" s="5">
        <v>50</v>
      </c>
      <c r="G66" s="5"/>
      <c r="H66" s="47"/>
      <c r="I66" s="47"/>
      <c r="J66" s="7"/>
    </row>
    <row r="67" spans="1:10" ht="54" customHeight="1">
      <c r="A67" s="2">
        <v>63</v>
      </c>
      <c r="B67" s="4" t="s">
        <v>546</v>
      </c>
      <c r="C67" s="46" t="s">
        <v>547</v>
      </c>
      <c r="D67" s="46"/>
      <c r="E67" s="3" t="s">
        <v>25</v>
      </c>
      <c r="F67" s="5">
        <v>30</v>
      </c>
      <c r="G67" s="5"/>
      <c r="H67" s="47"/>
      <c r="I67" s="47"/>
      <c r="J67" s="7"/>
    </row>
    <row r="68" spans="1:10" ht="54" customHeight="1">
      <c r="A68" s="2">
        <v>64</v>
      </c>
      <c r="B68" s="4" t="s">
        <v>548</v>
      </c>
      <c r="C68" s="46" t="s">
        <v>549</v>
      </c>
      <c r="D68" s="46"/>
      <c r="E68" s="3" t="s">
        <v>25</v>
      </c>
      <c r="F68" s="5">
        <v>30</v>
      </c>
      <c r="G68" s="5"/>
      <c r="H68" s="47"/>
      <c r="I68" s="47"/>
      <c r="J68" s="7"/>
    </row>
    <row r="69" spans="1:10" ht="54" customHeight="1">
      <c r="A69" s="2">
        <v>65</v>
      </c>
      <c r="B69" s="4" t="s">
        <v>550</v>
      </c>
      <c r="C69" s="46" t="s">
        <v>551</v>
      </c>
      <c r="D69" s="46"/>
      <c r="E69" s="3" t="s">
        <v>25</v>
      </c>
      <c r="F69" s="5">
        <v>30</v>
      </c>
      <c r="G69" s="5"/>
      <c r="H69" s="47"/>
      <c r="I69" s="47"/>
      <c r="J69" s="7"/>
    </row>
    <row r="70" spans="1:10" ht="54" customHeight="1">
      <c r="A70" s="2">
        <v>66</v>
      </c>
      <c r="B70" s="4" t="s">
        <v>552</v>
      </c>
      <c r="C70" s="46" t="s">
        <v>553</v>
      </c>
      <c r="D70" s="46"/>
      <c r="E70" s="3" t="s">
        <v>25</v>
      </c>
      <c r="F70" s="5">
        <v>30</v>
      </c>
      <c r="G70" s="5"/>
      <c r="H70" s="47"/>
      <c r="I70" s="47"/>
      <c r="J70" s="7"/>
    </row>
    <row r="71" spans="1:10" ht="66.75" customHeight="1">
      <c r="A71" s="2">
        <v>67</v>
      </c>
      <c r="B71" s="4" t="s">
        <v>459</v>
      </c>
      <c r="C71" s="46" t="s">
        <v>554</v>
      </c>
      <c r="D71" s="46"/>
      <c r="E71" s="3" t="s">
        <v>25</v>
      </c>
      <c r="F71" s="5">
        <v>130</v>
      </c>
      <c r="G71" s="5"/>
      <c r="H71" s="47"/>
      <c r="I71" s="47"/>
      <c r="J71" s="7"/>
    </row>
    <row r="72" spans="1:10" ht="41.25" customHeight="1">
      <c r="A72" s="2">
        <v>68</v>
      </c>
      <c r="B72" s="4" t="s">
        <v>555</v>
      </c>
      <c r="C72" s="46" t="s">
        <v>556</v>
      </c>
      <c r="D72" s="46"/>
      <c r="E72" s="3" t="s">
        <v>25</v>
      </c>
      <c r="F72" s="5">
        <v>520</v>
      </c>
      <c r="G72" s="5"/>
      <c r="H72" s="47"/>
      <c r="I72" s="47"/>
      <c r="J72" s="7"/>
    </row>
    <row r="73" spans="1:10" ht="66.75" customHeight="1">
      <c r="A73" s="2">
        <v>69</v>
      </c>
      <c r="B73" s="4" t="s">
        <v>459</v>
      </c>
      <c r="C73" s="46" t="s">
        <v>557</v>
      </c>
      <c r="D73" s="46"/>
      <c r="E73" s="3" t="s">
        <v>25</v>
      </c>
      <c r="F73" s="5">
        <v>120</v>
      </c>
      <c r="G73" s="5"/>
      <c r="H73" s="47"/>
      <c r="I73" s="47"/>
      <c r="J73" s="7"/>
    </row>
    <row r="74" spans="1:10" ht="66.75" customHeight="1">
      <c r="A74" s="2">
        <v>70</v>
      </c>
      <c r="B74" s="4" t="s">
        <v>459</v>
      </c>
      <c r="C74" s="46" t="s">
        <v>558</v>
      </c>
      <c r="D74" s="46"/>
      <c r="E74" s="3" t="s">
        <v>25</v>
      </c>
      <c r="F74" s="5">
        <v>120</v>
      </c>
      <c r="G74" s="5"/>
      <c r="H74" s="47"/>
      <c r="I74" s="47"/>
      <c r="J74" s="7"/>
    </row>
    <row r="75" spans="1:10" ht="66.75" customHeight="1">
      <c r="A75" s="2">
        <v>71</v>
      </c>
      <c r="B75" s="4" t="s">
        <v>559</v>
      </c>
      <c r="C75" s="46" t="s">
        <v>560</v>
      </c>
      <c r="D75" s="46"/>
      <c r="E75" s="3" t="s">
        <v>43</v>
      </c>
      <c r="F75" s="5">
        <v>1</v>
      </c>
      <c r="G75" s="5"/>
      <c r="H75" s="47"/>
      <c r="I75" s="47"/>
      <c r="J75" s="7"/>
    </row>
    <row r="76" spans="1:10" ht="66.75" customHeight="1">
      <c r="A76" s="2">
        <v>72</v>
      </c>
      <c r="B76" s="4" t="s">
        <v>559</v>
      </c>
      <c r="C76" s="46" t="s">
        <v>561</v>
      </c>
      <c r="D76" s="46"/>
      <c r="E76" s="3" t="s">
        <v>43</v>
      </c>
      <c r="F76" s="5">
        <v>4</v>
      </c>
      <c r="G76" s="5"/>
      <c r="H76" s="47"/>
      <c r="I76" s="47"/>
      <c r="J76" s="7"/>
    </row>
    <row r="77" spans="1:10" ht="18.75" customHeight="1">
      <c r="A77" s="2"/>
      <c r="B77" s="4" t="s">
        <v>562</v>
      </c>
      <c r="C77" s="46"/>
      <c r="D77" s="46"/>
      <c r="E77" s="4"/>
      <c r="F77" s="5"/>
      <c r="G77" s="5"/>
      <c r="H77" s="47"/>
      <c r="I77" s="47"/>
      <c r="J77" s="7"/>
    </row>
    <row r="78" spans="1:10" ht="79.5" customHeight="1">
      <c r="A78" s="2">
        <v>73</v>
      </c>
      <c r="B78" s="4" t="s">
        <v>563</v>
      </c>
      <c r="C78" s="46" t="s">
        <v>564</v>
      </c>
      <c r="D78" s="46"/>
      <c r="E78" s="3" t="s">
        <v>52</v>
      </c>
      <c r="F78" s="5">
        <v>900</v>
      </c>
      <c r="G78" s="5"/>
      <c r="H78" s="47"/>
      <c r="I78" s="47"/>
      <c r="J78" s="7"/>
    </row>
    <row r="79" spans="1:10" ht="54" customHeight="1">
      <c r="A79" s="2">
        <v>74</v>
      </c>
      <c r="B79" s="4" t="s">
        <v>530</v>
      </c>
      <c r="C79" s="46" t="s">
        <v>565</v>
      </c>
      <c r="D79" s="46"/>
      <c r="E79" s="3" t="s">
        <v>25</v>
      </c>
      <c r="F79" s="5">
        <v>69774</v>
      </c>
      <c r="G79" s="5"/>
      <c r="H79" s="47"/>
      <c r="I79" s="47"/>
      <c r="J79" s="7"/>
    </row>
    <row r="80" spans="1:10" ht="66.75" customHeight="1">
      <c r="A80" s="2">
        <v>75</v>
      </c>
      <c r="B80" s="4" t="s">
        <v>385</v>
      </c>
      <c r="C80" s="46" t="s">
        <v>566</v>
      </c>
      <c r="D80" s="46"/>
      <c r="E80" s="3" t="s">
        <v>25</v>
      </c>
      <c r="F80" s="5">
        <v>20183</v>
      </c>
      <c r="G80" s="5"/>
      <c r="H80" s="47"/>
      <c r="I80" s="47"/>
      <c r="J80" s="7"/>
    </row>
    <row r="81" spans="1:10" ht="18" customHeight="1">
      <c r="A81" s="2">
        <v>76</v>
      </c>
      <c r="B81" s="4" t="s">
        <v>567</v>
      </c>
      <c r="C81" s="46"/>
      <c r="D81" s="46"/>
      <c r="E81" s="3" t="s">
        <v>55</v>
      </c>
      <c r="F81" s="5">
        <v>20</v>
      </c>
      <c r="G81" s="5"/>
      <c r="H81" s="47"/>
      <c r="I81" s="47"/>
      <c r="J81" s="7"/>
    </row>
    <row r="82" spans="1:10" ht="18" customHeight="1">
      <c r="A82" s="2">
        <v>77</v>
      </c>
      <c r="B82" s="4" t="s">
        <v>567</v>
      </c>
      <c r="C82" s="46"/>
      <c r="D82" s="46"/>
      <c r="E82" s="3" t="s">
        <v>55</v>
      </c>
      <c r="F82" s="5">
        <v>20</v>
      </c>
      <c r="G82" s="5"/>
      <c r="H82" s="47"/>
      <c r="I82" s="47"/>
      <c r="J82" s="7"/>
    </row>
    <row r="83" spans="1:10" ht="18" customHeight="1">
      <c r="A83" s="2">
        <v>78</v>
      </c>
      <c r="B83" s="4" t="s">
        <v>567</v>
      </c>
      <c r="C83" s="46"/>
      <c r="D83" s="46"/>
      <c r="E83" s="3" t="s">
        <v>55</v>
      </c>
      <c r="F83" s="5">
        <v>20</v>
      </c>
      <c r="G83" s="5"/>
      <c r="H83" s="47"/>
      <c r="I83" s="47"/>
      <c r="J83" s="7"/>
    </row>
    <row r="84" spans="1:10" ht="18" customHeight="1">
      <c r="A84" s="2"/>
      <c r="B84" s="4" t="s">
        <v>568</v>
      </c>
      <c r="C84" s="46"/>
      <c r="D84" s="46"/>
      <c r="E84" s="4"/>
      <c r="F84" s="5"/>
      <c r="G84" s="5"/>
      <c r="H84" s="47"/>
      <c r="I84" s="47"/>
      <c r="J84" s="7"/>
    </row>
    <row r="85" spans="1:10" ht="41.25" customHeight="1">
      <c r="A85" s="2">
        <v>79</v>
      </c>
      <c r="B85" s="4" t="s">
        <v>569</v>
      </c>
      <c r="C85" s="46" t="s">
        <v>570</v>
      </c>
      <c r="D85" s="46"/>
      <c r="E85" s="3" t="s">
        <v>43</v>
      </c>
      <c r="F85" s="5">
        <v>1106</v>
      </c>
      <c r="G85" s="5"/>
      <c r="H85" s="47"/>
      <c r="I85" s="47"/>
      <c r="J85" s="7"/>
    </row>
    <row r="86" spans="1:10" ht="28.5" customHeight="1">
      <c r="A86" s="2">
        <v>80</v>
      </c>
      <c r="B86" s="4" t="s">
        <v>571</v>
      </c>
      <c r="C86" s="46" t="s">
        <v>572</v>
      </c>
      <c r="D86" s="46"/>
      <c r="E86" s="3" t="s">
        <v>25</v>
      </c>
      <c r="F86" s="5">
        <v>1727</v>
      </c>
      <c r="G86" s="5"/>
      <c r="H86" s="47"/>
      <c r="I86" s="47"/>
      <c r="J86" s="7"/>
    </row>
    <row r="87" spans="1:10" ht="28.5" customHeight="1">
      <c r="A87" s="2">
        <v>81</v>
      </c>
      <c r="B87" s="4" t="s">
        <v>571</v>
      </c>
      <c r="C87" s="46" t="s">
        <v>573</v>
      </c>
      <c r="D87" s="46"/>
      <c r="E87" s="3" t="s">
        <v>25</v>
      </c>
      <c r="F87" s="5">
        <v>100</v>
      </c>
      <c r="G87" s="5"/>
      <c r="H87" s="47"/>
      <c r="I87" s="47"/>
      <c r="J87" s="7"/>
    </row>
    <row r="88" spans="1:10" ht="28.5" customHeight="1">
      <c r="A88" s="2">
        <v>82</v>
      </c>
      <c r="B88" s="4" t="s">
        <v>571</v>
      </c>
      <c r="C88" s="46" t="s">
        <v>573</v>
      </c>
      <c r="D88" s="46"/>
      <c r="E88" s="3" t="s">
        <v>25</v>
      </c>
      <c r="F88" s="5">
        <v>100</v>
      </c>
      <c r="G88" s="5"/>
      <c r="H88" s="47"/>
      <c r="I88" s="47"/>
      <c r="J88" s="7"/>
    </row>
    <row r="89" spans="1:10" ht="28.5" customHeight="1">
      <c r="A89" s="2">
        <v>83</v>
      </c>
      <c r="B89" s="4" t="s">
        <v>574</v>
      </c>
      <c r="C89" s="46" t="s">
        <v>574</v>
      </c>
      <c r="D89" s="46"/>
      <c r="E89" s="3" t="s">
        <v>575</v>
      </c>
      <c r="F89" s="5">
        <v>150</v>
      </c>
      <c r="G89" s="5"/>
      <c r="H89" s="47"/>
      <c r="I89" s="47"/>
      <c r="J89" s="7"/>
    </row>
    <row r="90" spans="1:10" ht="28.5" customHeight="1">
      <c r="A90" s="2">
        <v>84</v>
      </c>
      <c r="B90" s="4" t="s">
        <v>576</v>
      </c>
      <c r="C90" s="46" t="s">
        <v>577</v>
      </c>
      <c r="D90" s="46"/>
      <c r="E90" s="3" t="s">
        <v>25</v>
      </c>
      <c r="F90" s="5">
        <v>1350</v>
      </c>
      <c r="G90" s="5"/>
      <c r="H90" s="47"/>
      <c r="I90" s="47"/>
      <c r="J90" s="7"/>
    </row>
    <row r="91" spans="1:10" ht="18" customHeight="1">
      <c r="A91" s="2">
        <v>85</v>
      </c>
      <c r="B91" s="4" t="s">
        <v>578</v>
      </c>
      <c r="C91" s="46" t="s">
        <v>579</v>
      </c>
      <c r="D91" s="46"/>
      <c r="E91" s="3" t="s">
        <v>25</v>
      </c>
      <c r="F91" s="5">
        <v>1313</v>
      </c>
      <c r="G91" s="5"/>
      <c r="H91" s="47"/>
      <c r="I91" s="47"/>
      <c r="J91" s="7"/>
    </row>
    <row r="92" spans="1:10" ht="28.5" customHeight="1">
      <c r="A92" s="2">
        <v>86</v>
      </c>
      <c r="B92" s="4" t="s">
        <v>569</v>
      </c>
      <c r="C92" s="46"/>
      <c r="D92" s="46"/>
      <c r="E92" s="3" t="s">
        <v>43</v>
      </c>
      <c r="F92" s="5">
        <v>30</v>
      </c>
      <c r="G92" s="5"/>
      <c r="H92" s="47"/>
      <c r="I92" s="47"/>
      <c r="J92" s="7"/>
    </row>
    <row r="93" spans="1:10" ht="18" customHeight="1">
      <c r="A93" s="2">
        <v>87</v>
      </c>
      <c r="B93" s="4" t="s">
        <v>580</v>
      </c>
      <c r="C93" s="46"/>
      <c r="D93" s="46"/>
      <c r="E93" s="3" t="s">
        <v>93</v>
      </c>
      <c r="F93" s="5">
        <v>1</v>
      </c>
      <c r="G93" s="5"/>
      <c r="H93" s="47"/>
      <c r="I93" s="47"/>
      <c r="J93" s="7"/>
    </row>
    <row r="94" spans="1:10" ht="18" customHeight="1">
      <c r="A94" s="2">
        <v>88</v>
      </c>
      <c r="B94" s="4" t="s">
        <v>581</v>
      </c>
      <c r="C94" s="46"/>
      <c r="D94" s="46"/>
      <c r="E94" s="3" t="s">
        <v>575</v>
      </c>
      <c r="F94" s="5">
        <v>162</v>
      </c>
      <c r="G94" s="5"/>
      <c r="H94" s="47"/>
      <c r="I94" s="47"/>
      <c r="J94" s="7"/>
    </row>
    <row r="95" spans="1:10" ht="18" customHeight="1">
      <c r="A95" s="2"/>
      <c r="B95" s="4" t="s">
        <v>582</v>
      </c>
      <c r="C95" s="46"/>
      <c r="D95" s="46"/>
      <c r="E95" s="4"/>
      <c r="F95" s="5"/>
      <c r="G95" s="5"/>
      <c r="H95" s="47"/>
      <c r="I95" s="47"/>
      <c r="J95" s="7"/>
    </row>
    <row r="96" spans="1:10" ht="79.5" customHeight="1">
      <c r="A96" s="2">
        <v>89</v>
      </c>
      <c r="B96" s="4" t="s">
        <v>583</v>
      </c>
      <c r="C96" s="46" t="s">
        <v>584</v>
      </c>
      <c r="D96" s="46"/>
      <c r="E96" s="3" t="s">
        <v>52</v>
      </c>
      <c r="F96" s="5">
        <v>2220</v>
      </c>
      <c r="G96" s="5"/>
      <c r="H96" s="47"/>
      <c r="I96" s="47"/>
      <c r="J96" s="7"/>
    </row>
    <row r="97" spans="1:10" ht="54" customHeight="1">
      <c r="A97" s="2">
        <v>90</v>
      </c>
      <c r="B97" s="4" t="s">
        <v>585</v>
      </c>
      <c r="C97" s="46" t="s">
        <v>586</v>
      </c>
      <c r="D97" s="46"/>
      <c r="E97" s="3" t="s">
        <v>52</v>
      </c>
      <c r="F97" s="5">
        <v>1146</v>
      </c>
      <c r="G97" s="5"/>
      <c r="H97" s="47"/>
      <c r="I97" s="47"/>
      <c r="J97" s="7"/>
    </row>
    <row r="98" spans="1:10" ht="54" customHeight="1">
      <c r="A98" s="2">
        <v>91</v>
      </c>
      <c r="B98" s="4" t="s">
        <v>587</v>
      </c>
      <c r="C98" s="46" t="s">
        <v>588</v>
      </c>
      <c r="D98" s="46"/>
      <c r="E98" s="3" t="s">
        <v>52</v>
      </c>
      <c r="F98" s="5">
        <v>1</v>
      </c>
      <c r="G98" s="5"/>
      <c r="H98" s="47"/>
      <c r="I98" s="47"/>
      <c r="J98" s="7"/>
    </row>
    <row r="99" spans="1:10" ht="54" customHeight="1">
      <c r="A99" s="2">
        <v>92</v>
      </c>
      <c r="B99" s="4" t="s">
        <v>589</v>
      </c>
      <c r="C99" s="46" t="s">
        <v>590</v>
      </c>
      <c r="D99" s="46"/>
      <c r="E99" s="3" t="s">
        <v>52</v>
      </c>
      <c r="F99" s="5">
        <v>1110</v>
      </c>
      <c r="G99" s="5"/>
      <c r="H99" s="47"/>
      <c r="I99" s="47"/>
      <c r="J99" s="7"/>
    </row>
    <row r="100" spans="1:10" ht="28.5" customHeight="1">
      <c r="A100" s="2">
        <v>93</v>
      </c>
      <c r="B100" s="4" t="s">
        <v>591</v>
      </c>
      <c r="C100" s="46" t="s">
        <v>592</v>
      </c>
      <c r="D100" s="46"/>
      <c r="E100" s="3" t="s">
        <v>55</v>
      </c>
      <c r="F100" s="5">
        <v>8880</v>
      </c>
      <c r="G100" s="5"/>
      <c r="H100" s="47"/>
      <c r="I100" s="47"/>
      <c r="J100" s="7"/>
    </row>
    <row r="101" spans="1:10" ht="41.25" customHeight="1">
      <c r="A101" s="2">
        <v>94</v>
      </c>
      <c r="B101" s="4" t="s">
        <v>593</v>
      </c>
      <c r="C101" s="46" t="s">
        <v>594</v>
      </c>
      <c r="D101" s="46"/>
      <c r="E101" s="3" t="s">
        <v>55</v>
      </c>
      <c r="F101" s="5">
        <v>1</v>
      </c>
      <c r="G101" s="5"/>
      <c r="H101" s="47"/>
      <c r="I101" s="47"/>
      <c r="J101" s="7"/>
    </row>
    <row r="102" spans="1:10" ht="41.25" customHeight="1">
      <c r="A102" s="2">
        <v>95</v>
      </c>
      <c r="B102" s="4" t="s">
        <v>595</v>
      </c>
      <c r="C102" s="46" t="s">
        <v>594</v>
      </c>
      <c r="D102" s="46"/>
      <c r="E102" s="3" t="s">
        <v>55</v>
      </c>
      <c r="F102" s="5">
        <v>1110</v>
      </c>
      <c r="G102" s="5"/>
      <c r="H102" s="47"/>
      <c r="I102" s="47"/>
      <c r="J102" s="7"/>
    </row>
    <row r="103" spans="1:10" ht="54" customHeight="1">
      <c r="A103" s="2">
        <v>96</v>
      </c>
      <c r="B103" s="4" t="s">
        <v>596</v>
      </c>
      <c r="C103" s="46" t="s">
        <v>597</v>
      </c>
      <c r="D103" s="46"/>
      <c r="E103" s="3" t="s">
        <v>43</v>
      </c>
      <c r="F103" s="5">
        <v>1094</v>
      </c>
      <c r="G103" s="5"/>
      <c r="H103" s="47"/>
      <c r="I103" s="47"/>
      <c r="J103" s="7"/>
    </row>
    <row r="104" spans="1:10" ht="28.5" customHeight="1">
      <c r="A104" s="2">
        <v>97</v>
      </c>
      <c r="B104" s="4" t="s">
        <v>598</v>
      </c>
      <c r="C104" s="46" t="s">
        <v>599</v>
      </c>
      <c r="D104" s="46"/>
      <c r="E104" s="3" t="s">
        <v>55</v>
      </c>
      <c r="F104" s="5">
        <v>1091</v>
      </c>
      <c r="G104" s="5"/>
      <c r="H104" s="47"/>
      <c r="I104" s="47"/>
      <c r="J104" s="7"/>
    </row>
    <row r="105" spans="1:10" ht="28.5" customHeight="1">
      <c r="A105" s="2">
        <v>98</v>
      </c>
      <c r="B105" s="4" t="s">
        <v>600</v>
      </c>
      <c r="C105" s="46" t="s">
        <v>601</v>
      </c>
      <c r="D105" s="46"/>
      <c r="E105" s="3" t="s">
        <v>55</v>
      </c>
      <c r="F105" s="5">
        <v>1091</v>
      </c>
      <c r="G105" s="5"/>
      <c r="H105" s="47"/>
      <c r="I105" s="47"/>
      <c r="J105" s="7"/>
    </row>
    <row r="106" spans="1:10" ht="54" customHeight="1">
      <c r="A106" s="2">
        <v>99</v>
      </c>
      <c r="B106" s="4" t="s">
        <v>530</v>
      </c>
      <c r="C106" s="46" t="s">
        <v>602</v>
      </c>
      <c r="D106" s="46"/>
      <c r="E106" s="3" t="s">
        <v>25</v>
      </c>
      <c r="F106" s="5">
        <v>178318.5</v>
      </c>
      <c r="G106" s="5"/>
      <c r="H106" s="47"/>
      <c r="I106" s="47"/>
      <c r="J106" s="7"/>
    </row>
    <row r="107" spans="1:10" ht="66.75" customHeight="1">
      <c r="A107" s="2">
        <v>100</v>
      </c>
      <c r="B107" s="4" t="s">
        <v>385</v>
      </c>
      <c r="C107" s="46" t="s">
        <v>566</v>
      </c>
      <c r="D107" s="46"/>
      <c r="E107" s="3" t="s">
        <v>25</v>
      </c>
      <c r="F107" s="5">
        <v>57435</v>
      </c>
      <c r="G107" s="5"/>
      <c r="H107" s="47"/>
      <c r="I107" s="47"/>
      <c r="J107" s="7"/>
    </row>
    <row r="108" spans="1:10" ht="41.25" customHeight="1">
      <c r="A108" s="2">
        <v>101</v>
      </c>
      <c r="B108" s="4" t="s">
        <v>567</v>
      </c>
      <c r="C108" s="46" t="s">
        <v>603</v>
      </c>
      <c r="D108" s="46"/>
      <c r="E108" s="3" t="s">
        <v>55</v>
      </c>
      <c r="F108" s="5">
        <v>1091</v>
      </c>
      <c r="G108" s="5"/>
      <c r="H108" s="47"/>
      <c r="I108" s="47"/>
      <c r="J108" s="7"/>
    </row>
    <row r="109" spans="1:10" ht="41.25" customHeight="1">
      <c r="A109" s="2">
        <v>102</v>
      </c>
      <c r="B109" s="4" t="s">
        <v>567</v>
      </c>
      <c r="C109" s="46" t="s">
        <v>604</v>
      </c>
      <c r="D109" s="46"/>
      <c r="E109" s="3" t="s">
        <v>55</v>
      </c>
      <c r="F109" s="5">
        <v>1091</v>
      </c>
      <c r="G109" s="5"/>
      <c r="H109" s="47"/>
      <c r="I109" s="47"/>
      <c r="J109" s="7"/>
    </row>
    <row r="110" spans="1:10" ht="18" customHeight="1">
      <c r="A110" s="2"/>
      <c r="B110" s="4" t="s">
        <v>619</v>
      </c>
      <c r="C110" s="46"/>
      <c r="D110" s="46"/>
      <c r="E110" s="4"/>
      <c r="F110" s="5"/>
      <c r="G110" s="5"/>
      <c r="H110" s="47"/>
      <c r="I110" s="47"/>
      <c r="J110" s="7"/>
    </row>
    <row r="111" spans="1:10" ht="18" customHeight="1">
      <c r="A111" s="2">
        <v>102</v>
      </c>
      <c r="B111" s="4" t="s">
        <v>607</v>
      </c>
      <c r="C111" s="46"/>
      <c r="D111" s="46"/>
      <c r="E111" s="3" t="s">
        <v>52</v>
      </c>
      <c r="F111" s="5">
        <v>624</v>
      </c>
      <c r="G111" s="5"/>
      <c r="H111" s="47"/>
      <c r="I111" s="47"/>
      <c r="J111" s="7"/>
    </row>
    <row r="112" spans="1:10" ht="18" customHeight="1">
      <c r="A112" s="2">
        <v>103</v>
      </c>
      <c r="B112" s="4" t="s">
        <v>608</v>
      </c>
      <c r="C112" s="46"/>
      <c r="D112" s="46"/>
      <c r="E112" s="3" t="s">
        <v>52</v>
      </c>
      <c r="F112" s="5">
        <v>369</v>
      </c>
      <c r="G112" s="5"/>
      <c r="H112" s="47"/>
      <c r="I112" s="47"/>
      <c r="J112" s="7"/>
    </row>
    <row r="113" spans="1:10" ht="54" customHeight="1">
      <c r="A113" s="2">
        <v>104</v>
      </c>
      <c r="B113" s="4" t="s">
        <v>609</v>
      </c>
      <c r="C113" s="46" t="s">
        <v>610</v>
      </c>
      <c r="D113" s="46"/>
      <c r="E113" s="3" t="s">
        <v>52</v>
      </c>
      <c r="F113" s="5">
        <v>369</v>
      </c>
      <c r="G113" s="5"/>
      <c r="H113" s="47"/>
      <c r="I113" s="47"/>
      <c r="J113" s="7"/>
    </row>
    <row r="114" spans="1:10" ht="66.75" customHeight="1">
      <c r="A114" s="2">
        <v>105</v>
      </c>
      <c r="B114" s="4" t="s">
        <v>611</v>
      </c>
      <c r="C114" s="46" t="s">
        <v>612</v>
      </c>
      <c r="D114" s="46"/>
      <c r="E114" s="3" t="s">
        <v>52</v>
      </c>
      <c r="F114" s="5">
        <v>57</v>
      </c>
      <c r="G114" s="5"/>
      <c r="H114" s="47"/>
      <c r="I114" s="47"/>
      <c r="J114" s="7"/>
    </row>
    <row r="115" spans="1:10" ht="66.75" customHeight="1">
      <c r="A115" s="2">
        <v>106</v>
      </c>
      <c r="B115" s="4" t="s">
        <v>613</v>
      </c>
      <c r="C115" s="46" t="s">
        <v>614</v>
      </c>
      <c r="D115" s="46"/>
      <c r="E115" s="3" t="s">
        <v>25</v>
      </c>
      <c r="F115" s="5">
        <v>10</v>
      </c>
      <c r="G115" s="5"/>
      <c r="H115" s="47"/>
      <c r="I115" s="47"/>
      <c r="J115" s="7"/>
    </row>
    <row r="116" spans="1:10" ht="66.75" customHeight="1">
      <c r="A116" s="2">
        <v>107</v>
      </c>
      <c r="B116" s="4" t="s">
        <v>385</v>
      </c>
      <c r="C116" s="46" t="s">
        <v>566</v>
      </c>
      <c r="D116" s="46"/>
      <c r="E116" s="3" t="s">
        <v>25</v>
      </c>
      <c r="F116" s="5">
        <v>10065.02</v>
      </c>
      <c r="G116" s="5"/>
      <c r="H116" s="47"/>
      <c r="I116" s="47"/>
      <c r="J116" s="7"/>
    </row>
    <row r="117" spans="1:10" ht="54" customHeight="1">
      <c r="A117" s="2">
        <v>108</v>
      </c>
      <c r="B117" s="4" t="s">
        <v>530</v>
      </c>
      <c r="C117" s="46" t="s">
        <v>615</v>
      </c>
      <c r="D117" s="46"/>
      <c r="E117" s="3" t="s">
        <v>25</v>
      </c>
      <c r="F117" s="5">
        <v>10568.27</v>
      </c>
      <c r="G117" s="5"/>
      <c r="H117" s="47"/>
      <c r="I117" s="47"/>
      <c r="J117" s="7"/>
    </row>
    <row r="118" spans="1:10" ht="66.75" customHeight="1">
      <c r="A118" s="2">
        <v>109</v>
      </c>
      <c r="B118" s="4" t="s">
        <v>616</v>
      </c>
      <c r="C118" s="46" t="s">
        <v>617</v>
      </c>
      <c r="D118" s="46"/>
      <c r="E118" s="3" t="s">
        <v>43</v>
      </c>
      <c r="F118" s="5">
        <v>2</v>
      </c>
      <c r="G118" s="5"/>
      <c r="H118" s="47"/>
      <c r="I118" s="47"/>
      <c r="J118" s="7"/>
    </row>
    <row r="119" spans="1:10" ht="28.5" customHeight="1">
      <c r="A119" s="2">
        <v>110</v>
      </c>
      <c r="B119" s="4" t="s">
        <v>618</v>
      </c>
      <c r="C119" s="46"/>
      <c r="D119" s="46"/>
      <c r="E119" s="3" t="s">
        <v>93</v>
      </c>
      <c r="F119" s="5">
        <v>2</v>
      </c>
      <c r="G119" s="5"/>
      <c r="H119" s="47"/>
      <c r="I119" s="47"/>
      <c r="J119" s="7"/>
    </row>
    <row r="120" spans="1:10" ht="18" customHeight="1" thickBot="1">
      <c r="A120" s="48" t="s">
        <v>97</v>
      </c>
      <c r="B120" s="49"/>
      <c r="C120" s="49"/>
      <c r="D120" s="49"/>
      <c r="E120" s="49"/>
      <c r="F120" s="49"/>
      <c r="G120" s="49"/>
      <c r="H120" s="50">
        <f>SUM(H5:I119)</f>
        <v>0</v>
      </c>
      <c r="I120" s="50"/>
      <c r="J120" s="8"/>
    </row>
    <row r="121" spans="1:10" ht="17.25" customHeight="1">
      <c r="A121" s="56"/>
      <c r="B121" s="56"/>
      <c r="C121" s="56"/>
      <c r="D121" s="56"/>
      <c r="E121" s="56"/>
      <c r="F121" s="56"/>
      <c r="G121" s="56"/>
      <c r="H121" s="56"/>
      <c r="I121" s="56"/>
      <c r="J121" s="56"/>
    </row>
  </sheetData>
  <mergeCells count="243">
    <mergeCell ref="A1:J1"/>
    <mergeCell ref="A2:A3"/>
    <mergeCell ref="B2:B3"/>
    <mergeCell ref="C2:D3"/>
    <mergeCell ref="E2:E3"/>
    <mergeCell ref="F2:F3"/>
    <mergeCell ref="C6:D6"/>
    <mergeCell ref="H6:I6"/>
    <mergeCell ref="C7:D7"/>
    <mergeCell ref="H7:I7"/>
    <mergeCell ref="C8:D8"/>
    <mergeCell ref="H8:I8"/>
    <mergeCell ref="G2:J2"/>
    <mergeCell ref="H3:I3"/>
    <mergeCell ref="C4:D4"/>
    <mergeCell ref="H4:I4"/>
    <mergeCell ref="C5:D5"/>
    <mergeCell ref="H5:I5"/>
    <mergeCell ref="C13:D13"/>
    <mergeCell ref="H13:I13"/>
    <mergeCell ref="C14:D14"/>
    <mergeCell ref="H14:I14"/>
    <mergeCell ref="C12:D12"/>
    <mergeCell ref="H12:I12"/>
    <mergeCell ref="C9:D9"/>
    <mergeCell ref="H9:I9"/>
    <mergeCell ref="C10:D10"/>
    <mergeCell ref="H10:I10"/>
    <mergeCell ref="C11:D11"/>
    <mergeCell ref="H11:I11"/>
    <mergeCell ref="C20:D20"/>
    <mergeCell ref="H20:I20"/>
    <mergeCell ref="C21:D21"/>
    <mergeCell ref="H21:I21"/>
    <mergeCell ref="C18:D18"/>
    <mergeCell ref="H18:I18"/>
    <mergeCell ref="C19:D19"/>
    <mergeCell ref="H19:I19"/>
    <mergeCell ref="C15:D15"/>
    <mergeCell ref="H15:I15"/>
    <mergeCell ref="C16:D16"/>
    <mergeCell ref="H16:I16"/>
    <mergeCell ref="C17:D17"/>
    <mergeCell ref="H17:I17"/>
    <mergeCell ref="C27:D27"/>
    <mergeCell ref="H27:I27"/>
    <mergeCell ref="C28:D28"/>
    <mergeCell ref="H28:I28"/>
    <mergeCell ref="C25:D25"/>
    <mergeCell ref="H25:I25"/>
    <mergeCell ref="C26:D26"/>
    <mergeCell ref="H26:I26"/>
    <mergeCell ref="C22:D22"/>
    <mergeCell ref="H22:I22"/>
    <mergeCell ref="C23:D23"/>
    <mergeCell ref="H23:I23"/>
    <mergeCell ref="C24:D24"/>
    <mergeCell ref="H24:I24"/>
    <mergeCell ref="C32:D32"/>
    <mergeCell ref="H32:I32"/>
    <mergeCell ref="C33:D33"/>
    <mergeCell ref="H33:I33"/>
    <mergeCell ref="C29:D29"/>
    <mergeCell ref="H29:I29"/>
    <mergeCell ref="C30:D30"/>
    <mergeCell ref="H30:I30"/>
    <mergeCell ref="C31:D31"/>
    <mergeCell ref="H31:I31"/>
    <mergeCell ref="C36:D36"/>
    <mergeCell ref="H36:I36"/>
    <mergeCell ref="C37:D37"/>
    <mergeCell ref="H37:I37"/>
    <mergeCell ref="C38:D38"/>
    <mergeCell ref="H38:I38"/>
    <mergeCell ref="C34:D34"/>
    <mergeCell ref="H34:I34"/>
    <mergeCell ref="C35:D35"/>
    <mergeCell ref="H35:I35"/>
    <mergeCell ref="C43:D43"/>
    <mergeCell ref="H43:I43"/>
    <mergeCell ref="C44:D44"/>
    <mergeCell ref="H44:I44"/>
    <mergeCell ref="C42:D42"/>
    <mergeCell ref="H42:I42"/>
    <mergeCell ref="C39:D39"/>
    <mergeCell ref="H39:I39"/>
    <mergeCell ref="C40:D40"/>
    <mergeCell ref="H40:I40"/>
    <mergeCell ref="C41:D41"/>
    <mergeCell ref="H41:I41"/>
    <mergeCell ref="C48:D48"/>
    <mergeCell ref="H48:I48"/>
    <mergeCell ref="C49:D49"/>
    <mergeCell ref="H49:I49"/>
    <mergeCell ref="C50:D50"/>
    <mergeCell ref="H50:I50"/>
    <mergeCell ref="C45:D45"/>
    <mergeCell ref="H45:I45"/>
    <mergeCell ref="C46:D46"/>
    <mergeCell ref="H46:I46"/>
    <mergeCell ref="C47:D47"/>
    <mergeCell ref="H47:I47"/>
    <mergeCell ref="C54:D54"/>
    <mergeCell ref="H54:I54"/>
    <mergeCell ref="C55:D55"/>
    <mergeCell ref="H55:I55"/>
    <mergeCell ref="C51:D51"/>
    <mergeCell ref="H51:I51"/>
    <mergeCell ref="C52:D52"/>
    <mergeCell ref="H52:I52"/>
    <mergeCell ref="C53:D53"/>
    <mergeCell ref="H53:I53"/>
    <mergeCell ref="C61:D61"/>
    <mergeCell ref="H61:I61"/>
    <mergeCell ref="C62:D62"/>
    <mergeCell ref="H62:I62"/>
    <mergeCell ref="C59:D59"/>
    <mergeCell ref="H59:I59"/>
    <mergeCell ref="C60:D60"/>
    <mergeCell ref="H60:I60"/>
    <mergeCell ref="C56:D56"/>
    <mergeCell ref="H56:I56"/>
    <mergeCell ref="C57:D57"/>
    <mergeCell ref="H57:I57"/>
    <mergeCell ref="C58:D58"/>
    <mergeCell ref="H58:I58"/>
    <mergeCell ref="C68:D68"/>
    <mergeCell ref="H68:I68"/>
    <mergeCell ref="C69:D69"/>
    <mergeCell ref="H69:I69"/>
    <mergeCell ref="C66:D66"/>
    <mergeCell ref="H66:I66"/>
    <mergeCell ref="C67:D67"/>
    <mergeCell ref="H67:I67"/>
    <mergeCell ref="C63:D63"/>
    <mergeCell ref="H63:I63"/>
    <mergeCell ref="C64:D64"/>
    <mergeCell ref="H64:I64"/>
    <mergeCell ref="C65:D65"/>
    <mergeCell ref="H65:I65"/>
    <mergeCell ref="C76:D76"/>
    <mergeCell ref="H76:I76"/>
    <mergeCell ref="C73:D73"/>
    <mergeCell ref="H73:I73"/>
    <mergeCell ref="C74:D74"/>
    <mergeCell ref="H74:I74"/>
    <mergeCell ref="C75:D75"/>
    <mergeCell ref="H75:I75"/>
    <mergeCell ref="C70:D70"/>
    <mergeCell ref="H70:I70"/>
    <mergeCell ref="C71:D71"/>
    <mergeCell ref="H71:I71"/>
    <mergeCell ref="C72:D72"/>
    <mergeCell ref="H72:I72"/>
    <mergeCell ref="C79:D79"/>
    <mergeCell ref="H79:I79"/>
    <mergeCell ref="C80:D80"/>
    <mergeCell ref="H80:I80"/>
    <mergeCell ref="C81:D81"/>
    <mergeCell ref="H81:I81"/>
    <mergeCell ref="C77:D77"/>
    <mergeCell ref="H77:I77"/>
    <mergeCell ref="C78:D78"/>
    <mergeCell ref="H78:I78"/>
    <mergeCell ref="C84:D84"/>
    <mergeCell ref="H84:I84"/>
    <mergeCell ref="C85:D85"/>
    <mergeCell ref="H85:I85"/>
    <mergeCell ref="C86:D86"/>
    <mergeCell ref="H86:I86"/>
    <mergeCell ref="C82:D82"/>
    <mergeCell ref="H82:I82"/>
    <mergeCell ref="C83:D83"/>
    <mergeCell ref="H83:I83"/>
    <mergeCell ref="C90:D90"/>
    <mergeCell ref="H90:I90"/>
    <mergeCell ref="C91:D91"/>
    <mergeCell ref="H91:I91"/>
    <mergeCell ref="C92:D92"/>
    <mergeCell ref="H92:I92"/>
    <mergeCell ref="C87:D87"/>
    <mergeCell ref="H87:I87"/>
    <mergeCell ref="C88:D88"/>
    <mergeCell ref="H88:I88"/>
    <mergeCell ref="C89:D89"/>
    <mergeCell ref="H89:I89"/>
    <mergeCell ref="C95:D95"/>
    <mergeCell ref="H95:I95"/>
    <mergeCell ref="C96:D96"/>
    <mergeCell ref="H96:I96"/>
    <mergeCell ref="C97:D97"/>
    <mergeCell ref="H97:I97"/>
    <mergeCell ref="C94:D94"/>
    <mergeCell ref="H94:I94"/>
    <mergeCell ref="C93:D93"/>
    <mergeCell ref="H93:I93"/>
    <mergeCell ref="C101:D101"/>
    <mergeCell ref="H101:I101"/>
    <mergeCell ref="C102:D102"/>
    <mergeCell ref="H102:I102"/>
    <mergeCell ref="C103:D103"/>
    <mergeCell ref="H103:I103"/>
    <mergeCell ref="C98:D98"/>
    <mergeCell ref="H98:I98"/>
    <mergeCell ref="C99:D99"/>
    <mergeCell ref="H99:I99"/>
    <mergeCell ref="C100:D100"/>
    <mergeCell ref="H100:I100"/>
    <mergeCell ref="C109:D109"/>
    <mergeCell ref="H109:I109"/>
    <mergeCell ref="C107:D107"/>
    <mergeCell ref="H107:I107"/>
    <mergeCell ref="C108:D108"/>
    <mergeCell ref="H108:I108"/>
    <mergeCell ref="C104:D104"/>
    <mergeCell ref="H104:I104"/>
    <mergeCell ref="C105:D105"/>
    <mergeCell ref="H105:I105"/>
    <mergeCell ref="C106:D106"/>
    <mergeCell ref="H106:I106"/>
    <mergeCell ref="C112:D112"/>
    <mergeCell ref="H112:I112"/>
    <mergeCell ref="C113:D113"/>
    <mergeCell ref="H113:I113"/>
    <mergeCell ref="C114:D114"/>
    <mergeCell ref="H114:I114"/>
    <mergeCell ref="C110:D110"/>
    <mergeCell ref="H110:I110"/>
    <mergeCell ref="C111:D111"/>
    <mergeCell ref="H111:I111"/>
    <mergeCell ref="A121:J121"/>
    <mergeCell ref="A120:G120"/>
    <mergeCell ref="H120:I120"/>
    <mergeCell ref="C118:D118"/>
    <mergeCell ref="H118:I118"/>
    <mergeCell ref="C119:D119"/>
    <mergeCell ref="H119:I119"/>
    <mergeCell ref="C115:D115"/>
    <mergeCell ref="H115:I115"/>
    <mergeCell ref="C116:D116"/>
    <mergeCell ref="H116:I116"/>
    <mergeCell ref="C117:D117"/>
    <mergeCell ref="H117:I117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12</vt:i4>
      </vt:variant>
    </vt:vector>
  </HeadingPairs>
  <TitlesOfParts>
    <vt:vector size="29" baseType="lpstr">
      <vt:lpstr>工程投标报价汇总表</vt:lpstr>
      <vt:lpstr>消防消火栓（1）</vt:lpstr>
      <vt:lpstr>采暖工程（2）</vt:lpstr>
      <vt:lpstr>防排烟（3）</vt:lpstr>
      <vt:lpstr>给排水（4）</vt:lpstr>
      <vt:lpstr>给排水外网（5）</vt:lpstr>
      <vt:lpstr>消防水外网（6）</vt:lpstr>
      <vt:lpstr>采暖外网（7）</vt:lpstr>
      <vt:lpstr>强电工程（8）</vt:lpstr>
      <vt:lpstr>临时电（9）</vt:lpstr>
      <vt:lpstr>消防报警（10）</vt:lpstr>
      <vt:lpstr>柴油发电机（11）</vt:lpstr>
      <vt:lpstr>电梯（12）</vt:lpstr>
      <vt:lpstr>光伏发电（13)</vt:lpstr>
      <vt:lpstr>电力外网（14）</vt:lpstr>
      <vt:lpstr>消防电外网（15）</vt:lpstr>
      <vt:lpstr>综合布线及监控系统（16）</vt:lpstr>
      <vt:lpstr>'采暖工程（2）'!Print_Titles</vt:lpstr>
      <vt:lpstr>'采暖外网（7）'!Print_Titles</vt:lpstr>
      <vt:lpstr>'防排烟（3）'!Print_Titles</vt:lpstr>
      <vt:lpstr>'给排水（4）'!Print_Titles</vt:lpstr>
      <vt:lpstr>'给排水外网（5）'!Print_Titles</vt:lpstr>
      <vt:lpstr>'临时电（9）'!Print_Titles</vt:lpstr>
      <vt:lpstr>'强电工程（8）'!Print_Titles</vt:lpstr>
      <vt:lpstr>'消防报警（10）'!Print_Titles</vt:lpstr>
      <vt:lpstr>'消防电外网（15）'!Print_Titles</vt:lpstr>
      <vt:lpstr>'消防水外网（6）'!Print_Titles</vt:lpstr>
      <vt:lpstr>'消防消火栓（1）'!Print_Titles</vt:lpstr>
      <vt:lpstr>'综合布线及监控系统（16）'!Print_Titles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2024-11-07T06:53:40Z</cp:lastPrinted>
  <dcterms:created xsi:type="dcterms:W3CDTF">2024-11-07T09:15:36Z</dcterms:created>
  <dcterms:modified xsi:type="dcterms:W3CDTF">2024-11-07T08:59:53Z</dcterms:modified>
</cp:coreProperties>
</file>